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210" windowWidth="17475" windowHeight="4860"/>
  </bookViews>
  <sheets>
    <sheet name="T12 (2)" sheetId="1" r:id="rId1"/>
  </sheets>
  <calcPr calcId="144525"/>
</workbook>
</file>

<file path=xl/calcChain.xml><?xml version="1.0" encoding="utf-8"?>
<calcChain xmlns="http://schemas.openxmlformats.org/spreadsheetml/2006/main">
  <c r="E6" i="1" l="1"/>
  <c r="B6" i="1" s="1"/>
  <c r="F6" i="1"/>
  <c r="C6" i="1" s="1"/>
  <c r="G6" i="1"/>
  <c r="D6" i="1" s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G6" i="1"/>
  <c r="BH6" i="1"/>
  <c r="BI6" i="1"/>
  <c r="BJ6" i="1"/>
  <c r="BK6" i="1"/>
  <c r="BL6" i="1"/>
  <c r="AO7" i="1"/>
  <c r="B7" i="1" s="1"/>
  <c r="AP7" i="1"/>
  <c r="C7" i="1" s="1"/>
  <c r="E8" i="1"/>
  <c r="B8" i="1" s="1"/>
  <c r="F8" i="1"/>
  <c r="C8" i="1" s="1"/>
  <c r="G8" i="1"/>
  <c r="D8" i="1" s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B8" i="1"/>
  <c r="AC8" i="1"/>
  <c r="AD8" i="1"/>
  <c r="AF8" i="1"/>
  <c r="AG8" i="1"/>
  <c r="AH8" i="1"/>
  <c r="AI8" i="1"/>
  <c r="AJ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G8" i="1"/>
  <c r="BH8" i="1"/>
  <c r="BI8" i="1"/>
  <c r="BJ8" i="1"/>
  <c r="BK8" i="1"/>
  <c r="BL8" i="1"/>
  <c r="E9" i="1"/>
  <c r="B9" i="1" s="1"/>
  <c r="G9" i="1"/>
  <c r="D9" i="1" s="1"/>
  <c r="K9" i="1"/>
  <c r="L9" i="1"/>
  <c r="C9" i="1" s="1"/>
  <c r="M9" i="1"/>
  <c r="N9" i="1"/>
  <c r="O9" i="1"/>
  <c r="Q9" i="1"/>
  <c r="R9" i="1"/>
  <c r="Z9" i="1"/>
  <c r="AA9" i="1"/>
  <c r="AF9" i="1"/>
  <c r="AG9" i="1"/>
  <c r="AI9" i="1"/>
  <c r="AJ9" i="1"/>
  <c r="AK9" i="1"/>
  <c r="AU9" i="1"/>
  <c r="AV9" i="1"/>
  <c r="BA9" i="1"/>
  <c r="BC9" i="1"/>
  <c r="BD9" i="1"/>
  <c r="BE9" i="1"/>
  <c r="BG10" i="1"/>
  <c r="B10" i="1" s="1"/>
  <c r="BI10" i="1"/>
  <c r="D10" i="1" s="1"/>
  <c r="E12" i="1"/>
  <c r="B12" i="1" s="1"/>
  <c r="F12" i="1"/>
  <c r="C12" i="1" s="1"/>
  <c r="BJ12" i="1"/>
  <c r="BL12" i="1"/>
  <c r="D12" i="1" s="1"/>
  <c r="B14" i="1"/>
  <c r="C14" i="1"/>
  <c r="D14" i="1"/>
  <c r="B15" i="1"/>
  <c r="C15" i="1"/>
  <c r="B16" i="1"/>
  <c r="C16" i="1"/>
  <c r="D16" i="1"/>
  <c r="B17" i="1"/>
  <c r="C17" i="1"/>
  <c r="D17" i="1"/>
  <c r="B18" i="1"/>
  <c r="D18" i="1"/>
  <c r="B20" i="1"/>
  <c r="D20" i="1"/>
  <c r="B22" i="1"/>
  <c r="C22" i="1"/>
  <c r="D22" i="1"/>
  <c r="B24" i="1"/>
  <c r="C24" i="1"/>
  <c r="D24" i="1"/>
  <c r="B25" i="1"/>
  <c r="C25" i="1"/>
  <c r="D25" i="1"/>
  <c r="B28" i="1"/>
  <c r="C28" i="1"/>
</calcChain>
</file>

<file path=xl/sharedStrings.xml><?xml version="1.0" encoding="utf-8"?>
<sst xmlns="http://schemas.openxmlformats.org/spreadsheetml/2006/main" count="1226" uniqueCount="40">
  <si>
    <t>-</t>
  </si>
  <si>
    <t>ไม่ทราบ</t>
  </si>
  <si>
    <t>อื่นๆ</t>
  </si>
  <si>
    <t>กิจกรรมด้านสังคม</t>
  </si>
  <si>
    <t>ใช้หนี้สิน</t>
  </si>
  <si>
    <t>เป็นทุนการศึกษา</t>
  </si>
  <si>
    <t>เป็นค่าใช้จ่ายในชีวิตประจำวัน</t>
  </si>
  <si>
    <t>ลงทุนทำธุรกิจ</t>
  </si>
  <si>
    <t>หญิง</t>
  </si>
  <si>
    <t>ชาย</t>
  </si>
  <si>
    <t>ยอดรวม</t>
  </si>
  <si>
    <t>นอกเขตฯ</t>
  </si>
  <si>
    <t>ในเขตฯ</t>
  </si>
  <si>
    <t>รวม</t>
  </si>
  <si>
    <t>มุกดาหาร</t>
  </si>
  <si>
    <t>นครพนม</t>
  </si>
  <si>
    <t>สกลนคร</t>
  </si>
  <si>
    <t>กาฬสินธุ์</t>
  </si>
  <si>
    <t>ร้อยเอ็ด</t>
  </si>
  <si>
    <t>มหาสารคาม</t>
  </si>
  <si>
    <t>หนองคาย</t>
  </si>
  <si>
    <t>เลย</t>
  </si>
  <si>
    <t>อุดรธานี</t>
  </si>
  <si>
    <t>ขอนแก่น</t>
  </si>
  <si>
    <t>หนองบัวลำภู</t>
  </si>
  <si>
    <t>บึงกาฬ</t>
  </si>
  <si>
    <t>อำนาจเจริญ</t>
  </si>
  <si>
    <t>ชัยภูมิ</t>
  </si>
  <si>
    <t>ยโสธร</t>
  </si>
  <si>
    <t>อุบลราชธานี</t>
  </si>
  <si>
    <t>ศรีสะเกษ</t>
  </si>
  <si>
    <t>สุรินทร์</t>
  </si>
  <si>
    <t>บุรีรัมย์</t>
  </si>
  <si>
    <t>นครราชสีมา</t>
  </si>
  <si>
    <t>ภาคตะวันออกเฉียงเหนือ</t>
  </si>
  <si>
    <t>เพศ</t>
  </si>
  <si>
    <t>จังหวัด และเขตการปกครองที่อยู่ปัจจุบัน</t>
  </si>
  <si>
    <t>การใช้เงินที่ได้รับ</t>
  </si>
  <si>
    <t>หน่วย : คน</t>
  </si>
  <si>
    <t>ตารางที่ 12  จำนวนผู้ย้ายถิ่น ที่รับเงินและสิ่งของ  จำแนกตามการใช้เงินที่ได้รับ เพศ ภาค และเขตการปกครองที่อยู่ปัจจุบัน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</si>
</sst>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0"/>
      <name val="Arial"/>
      <family val="2"/>
    </font>
    <font>
      <b/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1" fillId="0" borderId="0" xfId="1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left" vertical="center" wrapText="1" indent="1"/>
    </xf>
    <xf numFmtId="3" fontId="2" fillId="0" borderId="2" xfId="0" applyNumberFormat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left" vertical="center" wrapText="1" indent="1"/>
    </xf>
    <xf numFmtId="0" fontId="4" fillId="0" borderId="0" xfId="1" applyFont="1" applyAlignment="1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3" fontId="2" fillId="0" borderId="3" xfId="0" applyNumberFormat="1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4" fillId="0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/>
    </xf>
    <xf numFmtId="0" fontId="4" fillId="0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L126"/>
  <sheetViews>
    <sheetView tabSelected="1" zoomScaleNormal="100" workbookViewId="0">
      <selection activeCell="BO6" sqref="BN6:BO6"/>
    </sheetView>
  </sheetViews>
  <sheetFormatPr defaultRowHeight="21.95" customHeight="1" x14ac:dyDescent="0.2"/>
  <cols>
    <col min="1" max="1" width="27.125" style="1" customWidth="1"/>
    <col min="2" max="4" width="12.625" style="2" customWidth="1"/>
    <col min="5" max="46" width="0" style="2" hidden="1" customWidth="1"/>
    <col min="47" max="49" width="12.625" style="2" customWidth="1"/>
    <col min="50" max="64" width="0" style="2" hidden="1" customWidth="1"/>
    <col min="65" max="16384" width="9" style="1"/>
  </cols>
  <sheetData>
    <row r="1" spans="1:64" s="15" customFormat="1" ht="21.95" customHeight="1" x14ac:dyDescent="0.2">
      <c r="A1" s="17" t="s">
        <v>39</v>
      </c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</row>
    <row r="2" spans="1:64" s="15" customFormat="1" ht="21.95" customHeight="1" x14ac:dyDescent="0.2">
      <c r="A2" s="19" t="s">
        <v>38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</row>
    <row r="3" spans="1:64" s="10" customFormat="1" ht="21.95" customHeight="1" x14ac:dyDescent="0.2">
      <c r="A3" s="14" t="s">
        <v>37</v>
      </c>
      <c r="B3" s="20" t="s">
        <v>36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</row>
    <row r="4" spans="1:64" s="10" customFormat="1" ht="21.95" customHeight="1" x14ac:dyDescent="0.2">
      <c r="A4" s="9" t="s">
        <v>35</v>
      </c>
      <c r="B4" s="18" t="s">
        <v>34</v>
      </c>
      <c r="C4" s="18"/>
      <c r="D4" s="18"/>
      <c r="E4" s="18" t="s">
        <v>33</v>
      </c>
      <c r="F4" s="18"/>
      <c r="G4" s="18"/>
      <c r="H4" s="18" t="s">
        <v>32</v>
      </c>
      <c r="I4" s="18"/>
      <c r="J4" s="18"/>
      <c r="K4" s="18" t="s">
        <v>31</v>
      </c>
      <c r="L4" s="18"/>
      <c r="M4" s="18"/>
      <c r="N4" s="18" t="s">
        <v>30</v>
      </c>
      <c r="O4" s="18"/>
      <c r="P4" s="18"/>
      <c r="Q4" s="18" t="s">
        <v>29</v>
      </c>
      <c r="R4" s="18"/>
      <c r="S4" s="18"/>
      <c r="T4" s="18" t="s">
        <v>28</v>
      </c>
      <c r="U4" s="18"/>
      <c r="V4" s="18"/>
      <c r="W4" s="18" t="s">
        <v>27</v>
      </c>
      <c r="X4" s="18"/>
      <c r="Y4" s="18"/>
      <c r="Z4" s="18" t="s">
        <v>26</v>
      </c>
      <c r="AA4" s="18"/>
      <c r="AB4" s="18"/>
      <c r="AC4" s="18" t="s">
        <v>25</v>
      </c>
      <c r="AD4" s="18"/>
      <c r="AE4" s="18"/>
      <c r="AF4" s="18" t="s">
        <v>24</v>
      </c>
      <c r="AG4" s="18"/>
      <c r="AH4" s="18"/>
      <c r="AI4" s="18" t="s">
        <v>23</v>
      </c>
      <c r="AJ4" s="18"/>
      <c r="AK4" s="18"/>
      <c r="AL4" s="18" t="s">
        <v>22</v>
      </c>
      <c r="AM4" s="18"/>
      <c r="AN4" s="18"/>
      <c r="AO4" s="18" t="s">
        <v>21</v>
      </c>
      <c r="AP4" s="18"/>
      <c r="AQ4" s="18"/>
      <c r="AR4" s="18" t="s">
        <v>20</v>
      </c>
      <c r="AS4" s="18"/>
      <c r="AT4" s="18"/>
      <c r="AU4" s="18" t="s">
        <v>19</v>
      </c>
      <c r="AV4" s="18"/>
      <c r="AW4" s="18"/>
      <c r="AX4" s="18" t="s">
        <v>18</v>
      </c>
      <c r="AY4" s="18"/>
      <c r="AZ4" s="18"/>
      <c r="BA4" s="18" t="s">
        <v>17</v>
      </c>
      <c r="BB4" s="18"/>
      <c r="BC4" s="18"/>
      <c r="BD4" s="18" t="s">
        <v>16</v>
      </c>
      <c r="BE4" s="18"/>
      <c r="BF4" s="18"/>
      <c r="BG4" s="18" t="s">
        <v>15</v>
      </c>
      <c r="BH4" s="18"/>
      <c r="BI4" s="18"/>
      <c r="BJ4" s="18" t="s">
        <v>14</v>
      </c>
      <c r="BK4" s="18"/>
      <c r="BL4" s="18"/>
    </row>
    <row r="5" spans="1:64" s="10" customFormat="1" ht="21.95" customHeight="1" x14ac:dyDescent="0.2">
      <c r="A5" s="13"/>
      <c r="B5" s="12" t="s">
        <v>13</v>
      </c>
      <c r="C5" s="12" t="s">
        <v>12</v>
      </c>
      <c r="D5" s="12" t="s">
        <v>11</v>
      </c>
      <c r="E5" s="12" t="s">
        <v>13</v>
      </c>
      <c r="F5" s="12" t="s">
        <v>12</v>
      </c>
      <c r="G5" s="12" t="s">
        <v>11</v>
      </c>
      <c r="H5" s="12" t="s">
        <v>13</v>
      </c>
      <c r="I5" s="12" t="s">
        <v>12</v>
      </c>
      <c r="J5" s="12" t="s">
        <v>11</v>
      </c>
      <c r="K5" s="12" t="s">
        <v>13</v>
      </c>
      <c r="L5" s="12" t="s">
        <v>12</v>
      </c>
      <c r="M5" s="12" t="s">
        <v>11</v>
      </c>
      <c r="N5" s="12" t="s">
        <v>13</v>
      </c>
      <c r="O5" s="12" t="s">
        <v>12</v>
      </c>
      <c r="P5" s="12" t="s">
        <v>11</v>
      </c>
      <c r="Q5" s="12" t="s">
        <v>13</v>
      </c>
      <c r="R5" s="12" t="s">
        <v>12</v>
      </c>
      <c r="S5" s="12" t="s">
        <v>11</v>
      </c>
      <c r="T5" s="12" t="s">
        <v>13</v>
      </c>
      <c r="U5" s="12" t="s">
        <v>12</v>
      </c>
      <c r="V5" s="12" t="s">
        <v>11</v>
      </c>
      <c r="W5" s="12" t="s">
        <v>13</v>
      </c>
      <c r="X5" s="12" t="s">
        <v>12</v>
      </c>
      <c r="Y5" s="12" t="s">
        <v>11</v>
      </c>
      <c r="Z5" s="12" t="s">
        <v>13</v>
      </c>
      <c r="AA5" s="12" t="s">
        <v>12</v>
      </c>
      <c r="AB5" s="12" t="s">
        <v>11</v>
      </c>
      <c r="AC5" s="12" t="s">
        <v>13</v>
      </c>
      <c r="AD5" s="12" t="s">
        <v>12</v>
      </c>
      <c r="AE5" s="12" t="s">
        <v>11</v>
      </c>
      <c r="AF5" s="12" t="s">
        <v>13</v>
      </c>
      <c r="AG5" s="12" t="s">
        <v>12</v>
      </c>
      <c r="AH5" s="12" t="s">
        <v>11</v>
      </c>
      <c r="AI5" s="12" t="s">
        <v>13</v>
      </c>
      <c r="AJ5" s="12" t="s">
        <v>12</v>
      </c>
      <c r="AK5" s="12" t="s">
        <v>11</v>
      </c>
      <c r="AL5" s="12" t="s">
        <v>13</v>
      </c>
      <c r="AM5" s="12" t="s">
        <v>12</v>
      </c>
      <c r="AN5" s="12" t="s">
        <v>11</v>
      </c>
      <c r="AO5" s="12" t="s">
        <v>13</v>
      </c>
      <c r="AP5" s="12" t="s">
        <v>12</v>
      </c>
      <c r="AQ5" s="12" t="s">
        <v>11</v>
      </c>
      <c r="AR5" s="12" t="s">
        <v>13</v>
      </c>
      <c r="AS5" s="12" t="s">
        <v>12</v>
      </c>
      <c r="AT5" s="12" t="s">
        <v>11</v>
      </c>
      <c r="AU5" s="12" t="s">
        <v>13</v>
      </c>
      <c r="AV5" s="12" t="s">
        <v>12</v>
      </c>
      <c r="AW5" s="12" t="s">
        <v>11</v>
      </c>
      <c r="AX5" s="12" t="s">
        <v>13</v>
      </c>
      <c r="AY5" s="12" t="s">
        <v>12</v>
      </c>
      <c r="AZ5" s="12" t="s">
        <v>11</v>
      </c>
      <c r="BA5" s="12" t="s">
        <v>13</v>
      </c>
      <c r="BB5" s="12" t="s">
        <v>12</v>
      </c>
      <c r="BC5" s="12" t="s">
        <v>11</v>
      </c>
      <c r="BD5" s="12" t="s">
        <v>13</v>
      </c>
      <c r="BE5" s="12" t="s">
        <v>12</v>
      </c>
      <c r="BF5" s="12" t="s">
        <v>11</v>
      </c>
      <c r="BG5" s="12" t="s">
        <v>13</v>
      </c>
      <c r="BH5" s="12" t="s">
        <v>12</v>
      </c>
      <c r="BI5" s="12" t="s">
        <v>11</v>
      </c>
      <c r="BJ5" s="12" t="s">
        <v>13</v>
      </c>
      <c r="BK5" s="12" t="s">
        <v>12</v>
      </c>
      <c r="BL5" s="12" t="s">
        <v>11</v>
      </c>
    </row>
    <row r="6" spans="1:64" s="10" customFormat="1" ht="21.95" customHeight="1" x14ac:dyDescent="0.2">
      <c r="A6" s="9" t="s">
        <v>10</v>
      </c>
      <c r="B6" s="11">
        <f>SUM(E6,H6,K6,N6,Q6,T6,W6,Z6,AC6,AF6,AI6,AL6,AO6,AR6,AU6,AX6,BA6,BD6,BG6,BJ6)</f>
        <v>54177.969400000002</v>
      </c>
      <c r="C6" s="11">
        <f>SUM(F6,I6,L6,O6,R6,U6,X6,AA6,AD6,AG6,AJ6,AM6,AP6,AS6,AV6,AY6,BB6,BE6,BH6,BK6)</f>
        <v>21745.602500000001</v>
      </c>
      <c r="D6" s="11">
        <f>SUM(G6,J6,M6,P6,S6,V6,Y6,AB6,AE6,AH6,AK6,AN6,AQ6,AT6,AW6,AZ6,BC6,BF6,BI6,BL6)</f>
        <v>32432.366900000001</v>
      </c>
      <c r="E6" s="11">
        <f t="shared" ref="E6:AD6" si="0">SUM(E14,E22)</f>
        <v>5228.7524000000003</v>
      </c>
      <c r="F6" s="11">
        <f t="shared" si="0"/>
        <v>1429.7707</v>
      </c>
      <c r="G6" s="11">
        <f t="shared" si="0"/>
        <v>3798.9817000000003</v>
      </c>
      <c r="H6" s="11">
        <f t="shared" si="0"/>
        <v>6904.5116999999991</v>
      </c>
      <c r="I6" s="11">
        <f t="shared" si="0"/>
        <v>1112.9713999999999</v>
      </c>
      <c r="J6" s="11">
        <f t="shared" si="0"/>
        <v>5791.5403000000006</v>
      </c>
      <c r="K6" s="11">
        <f t="shared" si="0"/>
        <v>5087.8775999999998</v>
      </c>
      <c r="L6" s="11">
        <f t="shared" si="0"/>
        <v>1139.9258</v>
      </c>
      <c r="M6" s="11">
        <f t="shared" si="0"/>
        <v>3947.9517999999998</v>
      </c>
      <c r="N6" s="11">
        <f t="shared" si="0"/>
        <v>3237.3780000000002</v>
      </c>
      <c r="O6" s="11">
        <f t="shared" si="0"/>
        <v>1417.0441000000001</v>
      </c>
      <c r="P6" s="11">
        <f t="shared" si="0"/>
        <v>1820.3338999999999</v>
      </c>
      <c r="Q6" s="11">
        <f t="shared" si="0"/>
        <v>3663.0191999999997</v>
      </c>
      <c r="R6" s="11">
        <f t="shared" si="0"/>
        <v>1111.3797</v>
      </c>
      <c r="S6" s="11">
        <f t="shared" si="0"/>
        <v>2551.6395000000002</v>
      </c>
      <c r="T6" s="11">
        <f t="shared" si="0"/>
        <v>313.37330000000003</v>
      </c>
      <c r="U6" s="11">
        <f t="shared" si="0"/>
        <v>74.928700000000006</v>
      </c>
      <c r="V6" s="11">
        <f t="shared" si="0"/>
        <v>238.44460000000001</v>
      </c>
      <c r="W6" s="11">
        <f t="shared" si="0"/>
        <v>3361.2545999999998</v>
      </c>
      <c r="X6" s="11">
        <f t="shared" si="0"/>
        <v>511.73220000000003</v>
      </c>
      <c r="Y6" s="11">
        <f t="shared" si="0"/>
        <v>2849.5223999999998</v>
      </c>
      <c r="Z6" s="11">
        <f t="shared" si="0"/>
        <v>508.73559999999998</v>
      </c>
      <c r="AA6" s="11">
        <f t="shared" si="0"/>
        <v>265.32740000000001</v>
      </c>
      <c r="AB6" s="11">
        <f t="shared" si="0"/>
        <v>243.40819999999999</v>
      </c>
      <c r="AC6" s="11">
        <f t="shared" si="0"/>
        <v>156.90280000000001</v>
      </c>
      <c r="AD6" s="11">
        <f t="shared" si="0"/>
        <v>156.90280000000001</v>
      </c>
      <c r="AE6" s="6" t="s">
        <v>0</v>
      </c>
      <c r="AF6" s="11">
        <f t="shared" ref="AF6:BE6" si="1">SUM(AF14,AF22)</f>
        <v>1660.6458000000005</v>
      </c>
      <c r="AG6" s="11">
        <f t="shared" si="1"/>
        <v>1466.3364000000004</v>
      </c>
      <c r="AH6" s="11">
        <f t="shared" si="1"/>
        <v>194.30940000000001</v>
      </c>
      <c r="AI6" s="11">
        <f t="shared" si="1"/>
        <v>9019.7970000000005</v>
      </c>
      <c r="AJ6" s="11">
        <f t="shared" si="1"/>
        <v>3825.2029000000002</v>
      </c>
      <c r="AK6" s="11">
        <f t="shared" si="1"/>
        <v>5194.5941000000003</v>
      </c>
      <c r="AL6" s="11">
        <f t="shared" si="1"/>
        <v>1277.9971</v>
      </c>
      <c r="AM6" s="11">
        <f t="shared" si="1"/>
        <v>633.82399999999996</v>
      </c>
      <c r="AN6" s="11">
        <f t="shared" si="1"/>
        <v>644.17309999999998</v>
      </c>
      <c r="AO6" s="11">
        <f t="shared" si="1"/>
        <v>2947.0776999999998</v>
      </c>
      <c r="AP6" s="11">
        <f t="shared" si="1"/>
        <v>2498.9853000000003</v>
      </c>
      <c r="AQ6" s="11">
        <f t="shared" si="1"/>
        <v>448.0924</v>
      </c>
      <c r="AR6" s="11">
        <f t="shared" si="1"/>
        <v>633.74610000000007</v>
      </c>
      <c r="AS6" s="11">
        <f t="shared" si="1"/>
        <v>107.56780000000001</v>
      </c>
      <c r="AT6" s="11">
        <f t="shared" si="1"/>
        <v>526.17830000000004</v>
      </c>
      <c r="AU6" s="11">
        <f t="shared" si="1"/>
        <v>2127.2830000000004</v>
      </c>
      <c r="AV6" s="11">
        <f t="shared" si="1"/>
        <v>1476.5844000000002</v>
      </c>
      <c r="AW6" s="11">
        <f t="shared" si="1"/>
        <v>650.69860000000006</v>
      </c>
      <c r="AX6" s="11">
        <f t="shared" si="1"/>
        <v>2787.9696000000004</v>
      </c>
      <c r="AY6" s="11">
        <f t="shared" si="1"/>
        <v>1886.9679000000001</v>
      </c>
      <c r="AZ6" s="11">
        <f t="shared" si="1"/>
        <v>901.00170000000003</v>
      </c>
      <c r="BA6" s="11">
        <f t="shared" si="1"/>
        <v>686.03060000000005</v>
      </c>
      <c r="BB6" s="11">
        <f t="shared" si="1"/>
        <v>208.29820000000001</v>
      </c>
      <c r="BC6" s="11">
        <f t="shared" si="1"/>
        <v>477.73239999999998</v>
      </c>
      <c r="BD6" s="11">
        <f t="shared" si="1"/>
        <v>2046.1218999999999</v>
      </c>
      <c r="BE6" s="11">
        <f t="shared" si="1"/>
        <v>2046.1218999999999</v>
      </c>
      <c r="BF6" s="6" t="s">
        <v>0</v>
      </c>
      <c r="BG6" s="11">
        <f t="shared" ref="BG6:BL6" si="2">SUM(BG14,BG22)</f>
        <v>1713.4643000000001</v>
      </c>
      <c r="BH6" s="11">
        <f t="shared" si="2"/>
        <v>280.38380000000001</v>
      </c>
      <c r="BI6" s="11">
        <f t="shared" si="2"/>
        <v>1433.0805</v>
      </c>
      <c r="BJ6" s="11">
        <f t="shared" si="2"/>
        <v>816.03109999999992</v>
      </c>
      <c r="BK6" s="11">
        <f t="shared" si="2"/>
        <v>95.347099999999998</v>
      </c>
      <c r="BL6" s="11">
        <f t="shared" si="2"/>
        <v>720.68399999999997</v>
      </c>
    </row>
    <row r="7" spans="1:64" s="8" customFormat="1" ht="21.95" customHeight="1" x14ac:dyDescent="0.2">
      <c r="A7" s="7" t="s">
        <v>7</v>
      </c>
      <c r="B7" s="6">
        <f t="shared" ref="B7:C9" si="3">SUM(E7,H7,K7,N7,Q7,T7,W7,Z7,AC7,AF7,AI7,AL7,AO7,AR7,AU7,AX7,BA7,BD7,BG7,BJ7)</f>
        <v>87.432500000000005</v>
      </c>
      <c r="C7" s="6">
        <f t="shared" si="3"/>
        <v>87.432500000000005</v>
      </c>
      <c r="D7" s="6" t="s">
        <v>0</v>
      </c>
      <c r="E7" s="6" t="s">
        <v>0</v>
      </c>
      <c r="F7" s="6" t="s">
        <v>0</v>
      </c>
      <c r="G7" s="6" t="s">
        <v>0</v>
      </c>
      <c r="H7" s="6" t="s">
        <v>0</v>
      </c>
      <c r="I7" s="6" t="s">
        <v>0</v>
      </c>
      <c r="J7" s="6" t="s">
        <v>0</v>
      </c>
      <c r="K7" s="6" t="s">
        <v>0</v>
      </c>
      <c r="L7" s="6" t="s">
        <v>0</v>
      </c>
      <c r="M7" s="6" t="s">
        <v>0</v>
      </c>
      <c r="N7" s="6" t="s">
        <v>0</v>
      </c>
      <c r="O7" s="6" t="s">
        <v>0</v>
      </c>
      <c r="P7" s="6" t="s">
        <v>0</v>
      </c>
      <c r="Q7" s="6" t="s">
        <v>0</v>
      </c>
      <c r="R7" s="6" t="s">
        <v>0</v>
      </c>
      <c r="S7" s="6" t="s">
        <v>0</v>
      </c>
      <c r="T7" s="6" t="s">
        <v>0</v>
      </c>
      <c r="U7" s="6" t="s">
        <v>0</v>
      </c>
      <c r="V7" s="6" t="s">
        <v>0</v>
      </c>
      <c r="W7" s="6" t="s">
        <v>0</v>
      </c>
      <c r="X7" s="6" t="s">
        <v>0</v>
      </c>
      <c r="Y7" s="6" t="s">
        <v>0</v>
      </c>
      <c r="Z7" s="6" t="s">
        <v>0</v>
      </c>
      <c r="AA7" s="6" t="s">
        <v>0</v>
      </c>
      <c r="AB7" s="6" t="s">
        <v>0</v>
      </c>
      <c r="AC7" s="6" t="s">
        <v>0</v>
      </c>
      <c r="AD7" s="6" t="s">
        <v>0</v>
      </c>
      <c r="AE7" s="6" t="s">
        <v>0</v>
      </c>
      <c r="AF7" s="6" t="s">
        <v>0</v>
      </c>
      <c r="AG7" s="6" t="s">
        <v>0</v>
      </c>
      <c r="AH7" s="6" t="s">
        <v>0</v>
      </c>
      <c r="AI7" s="6" t="s">
        <v>0</v>
      </c>
      <c r="AJ7" s="6" t="s">
        <v>0</v>
      </c>
      <c r="AK7" s="6" t="s">
        <v>0</v>
      </c>
      <c r="AL7" s="6" t="s">
        <v>0</v>
      </c>
      <c r="AM7" s="6" t="s">
        <v>0</v>
      </c>
      <c r="AN7" s="6" t="s">
        <v>0</v>
      </c>
      <c r="AO7" s="6">
        <f>SUM(AO15,AO23)</f>
        <v>87.432500000000005</v>
      </c>
      <c r="AP7" s="6">
        <f>SUM(AP15,AP23)</f>
        <v>87.432500000000005</v>
      </c>
      <c r="AQ7" s="6" t="s">
        <v>0</v>
      </c>
      <c r="AR7" s="6" t="s">
        <v>0</v>
      </c>
      <c r="AS7" s="6" t="s">
        <v>0</v>
      </c>
      <c r="AT7" s="6" t="s">
        <v>0</v>
      </c>
      <c r="AU7" s="6" t="s">
        <v>0</v>
      </c>
      <c r="AV7" s="6" t="s">
        <v>0</v>
      </c>
      <c r="AW7" s="6" t="s">
        <v>0</v>
      </c>
      <c r="AX7" s="6" t="s">
        <v>0</v>
      </c>
      <c r="AY7" s="6" t="s">
        <v>0</v>
      </c>
      <c r="AZ7" s="6" t="s">
        <v>0</v>
      </c>
      <c r="BA7" s="6" t="s">
        <v>0</v>
      </c>
      <c r="BB7" s="6" t="s">
        <v>0</v>
      </c>
      <c r="BC7" s="6" t="s">
        <v>0</v>
      </c>
      <c r="BD7" s="6" t="s">
        <v>0</v>
      </c>
      <c r="BE7" s="6" t="s">
        <v>0</v>
      </c>
      <c r="BF7" s="6" t="s">
        <v>0</v>
      </c>
      <c r="BG7" s="6" t="s">
        <v>0</v>
      </c>
      <c r="BH7" s="6" t="s">
        <v>0</v>
      </c>
      <c r="BI7" s="6" t="s">
        <v>0</v>
      </c>
      <c r="BJ7" s="6" t="s">
        <v>0</v>
      </c>
      <c r="BK7" s="6" t="s">
        <v>0</v>
      </c>
      <c r="BL7" s="6" t="s">
        <v>0</v>
      </c>
    </row>
    <row r="8" spans="1:64" s="3" customFormat="1" ht="21.95" customHeight="1" x14ac:dyDescent="0.2">
      <c r="A8" s="7" t="s">
        <v>6</v>
      </c>
      <c r="B8" s="6">
        <f t="shared" si="3"/>
        <v>37420.107999999993</v>
      </c>
      <c r="C8" s="6">
        <f t="shared" si="3"/>
        <v>14432.971399999999</v>
      </c>
      <c r="D8" s="6">
        <f>SUM(G8,J8,M8,P8,S8,V8,Y8,AB8,AE8,AH8,AK8,AN8,AQ8,AT8,AW8,AZ8,BC8,BF8,BI8,BL8)</f>
        <v>22987.136600000005</v>
      </c>
      <c r="E8" s="6">
        <f t="shared" ref="E8:Z8" si="4">SUM(E16,E24)</f>
        <v>2349.6975000000002</v>
      </c>
      <c r="F8" s="6">
        <f t="shared" si="4"/>
        <v>1193.3616999999999</v>
      </c>
      <c r="G8" s="6">
        <f t="shared" si="4"/>
        <v>1156.3358000000001</v>
      </c>
      <c r="H8" s="6">
        <f t="shared" si="4"/>
        <v>6904.5116999999991</v>
      </c>
      <c r="I8" s="6">
        <f t="shared" si="4"/>
        <v>1112.9713999999999</v>
      </c>
      <c r="J8" s="6">
        <f t="shared" si="4"/>
        <v>5791.5403000000006</v>
      </c>
      <c r="K8" s="6">
        <f t="shared" si="4"/>
        <v>3633.5459000000001</v>
      </c>
      <c r="L8" s="6">
        <f t="shared" si="4"/>
        <v>484.02959999999996</v>
      </c>
      <c r="M8" s="6">
        <f t="shared" si="4"/>
        <v>3149.5163000000002</v>
      </c>
      <c r="N8" s="6">
        <f t="shared" si="4"/>
        <v>2353.0987999999998</v>
      </c>
      <c r="O8" s="6">
        <f t="shared" si="4"/>
        <v>532.76490000000001</v>
      </c>
      <c r="P8" s="6">
        <f t="shared" si="4"/>
        <v>1820.3338999999999</v>
      </c>
      <c r="Q8" s="6">
        <f t="shared" si="4"/>
        <v>3505.4969000000001</v>
      </c>
      <c r="R8" s="6">
        <f t="shared" si="4"/>
        <v>953.85739999999998</v>
      </c>
      <c r="S8" s="6">
        <f t="shared" si="4"/>
        <v>2551.6395000000002</v>
      </c>
      <c r="T8" s="6">
        <f t="shared" si="4"/>
        <v>313.37330000000003</v>
      </c>
      <c r="U8" s="6">
        <f t="shared" si="4"/>
        <v>74.928700000000006</v>
      </c>
      <c r="V8" s="6">
        <f t="shared" si="4"/>
        <v>238.44460000000001</v>
      </c>
      <c r="W8" s="6">
        <f t="shared" si="4"/>
        <v>3361.2545999999998</v>
      </c>
      <c r="X8" s="6">
        <f t="shared" si="4"/>
        <v>511.73220000000003</v>
      </c>
      <c r="Y8" s="6">
        <f t="shared" si="4"/>
        <v>2849.5223999999998</v>
      </c>
      <c r="Z8" s="6">
        <f t="shared" si="4"/>
        <v>243.40819999999999</v>
      </c>
      <c r="AA8" s="6" t="s">
        <v>0</v>
      </c>
      <c r="AB8" s="6">
        <f>SUM(AB16,AB24)</f>
        <v>243.40819999999999</v>
      </c>
      <c r="AC8" s="6">
        <f>SUM(AC16,AC24)</f>
        <v>156.90280000000001</v>
      </c>
      <c r="AD8" s="6">
        <f>SUM(AD16,AD24)</f>
        <v>156.90280000000001</v>
      </c>
      <c r="AE8" s="6" t="s">
        <v>0</v>
      </c>
      <c r="AF8" s="6">
        <f>SUM(AF16,AF24)</f>
        <v>1397.0948000000001</v>
      </c>
      <c r="AG8" s="6">
        <f>SUM(AG16,AG24)</f>
        <v>1202.7854</v>
      </c>
      <c r="AH8" s="6">
        <f>SUM(AH16,AH24)</f>
        <v>194.30940000000001</v>
      </c>
      <c r="AI8" s="6">
        <f>SUM(AI16,AI24)</f>
        <v>1004.9659</v>
      </c>
      <c r="AJ8" s="6">
        <f>SUM(AJ16,AJ24)</f>
        <v>1004.9659</v>
      </c>
      <c r="AK8" s="6" t="s">
        <v>0</v>
      </c>
      <c r="AL8" s="6">
        <f>SUM(AL16,AL24)</f>
        <v>1277.9971</v>
      </c>
      <c r="AM8" s="6">
        <f>SUM(AM16,AM24)</f>
        <v>633.82399999999996</v>
      </c>
      <c r="AN8" s="6">
        <f>SUM(AN16,AN24)</f>
        <v>644.17309999999998</v>
      </c>
      <c r="AO8" s="6">
        <f>SUM(AO16,AO24)</f>
        <v>2859.6451999999999</v>
      </c>
      <c r="AP8" s="6">
        <f>SUM(AP16,AP24)</f>
        <v>2411.5527999999999</v>
      </c>
      <c r="AQ8" s="6">
        <f t="shared" ref="AQ8:BE8" si="5">SUM(AQ16,AQ24)</f>
        <v>448.0924</v>
      </c>
      <c r="AR8" s="6">
        <f t="shared" si="5"/>
        <v>633.74610000000007</v>
      </c>
      <c r="AS8" s="6">
        <f t="shared" si="5"/>
        <v>107.56780000000001</v>
      </c>
      <c r="AT8" s="6">
        <f t="shared" si="5"/>
        <v>526.17830000000004</v>
      </c>
      <c r="AU8" s="6">
        <f t="shared" si="5"/>
        <v>1813.6061</v>
      </c>
      <c r="AV8" s="6">
        <f t="shared" si="5"/>
        <v>1162.9075</v>
      </c>
      <c r="AW8" s="6">
        <f t="shared" si="5"/>
        <v>650.69860000000006</v>
      </c>
      <c r="AX8" s="6">
        <f t="shared" si="5"/>
        <v>2787.9696000000004</v>
      </c>
      <c r="AY8" s="6">
        <f t="shared" si="5"/>
        <v>1886.9679000000001</v>
      </c>
      <c r="AZ8" s="6">
        <f t="shared" si="5"/>
        <v>901.00170000000003</v>
      </c>
      <c r="BA8" s="6">
        <f t="shared" si="5"/>
        <v>393.70080000000002</v>
      </c>
      <c r="BB8" s="6">
        <f t="shared" si="5"/>
        <v>208.29820000000001</v>
      </c>
      <c r="BC8" s="6">
        <f t="shared" si="5"/>
        <v>185.40260000000001</v>
      </c>
      <c r="BD8" s="6">
        <f t="shared" si="5"/>
        <v>417.82229999999998</v>
      </c>
      <c r="BE8" s="6">
        <f t="shared" si="5"/>
        <v>417.82229999999998</v>
      </c>
      <c r="BF8" s="6" t="s">
        <v>0</v>
      </c>
      <c r="BG8" s="6">
        <f t="shared" ref="BG8:BL8" si="6">SUM(BG16,BG24)</f>
        <v>1337.4070999999999</v>
      </c>
      <c r="BH8" s="6">
        <f t="shared" si="6"/>
        <v>280.38380000000001</v>
      </c>
      <c r="BI8" s="6">
        <f t="shared" si="6"/>
        <v>1057.0233000000001</v>
      </c>
      <c r="BJ8" s="6">
        <f t="shared" si="6"/>
        <v>674.86329999999998</v>
      </c>
      <c r="BK8" s="6">
        <f t="shared" si="6"/>
        <v>95.347099999999998</v>
      </c>
      <c r="BL8" s="6">
        <f t="shared" si="6"/>
        <v>579.51620000000003</v>
      </c>
    </row>
    <row r="9" spans="1:64" s="3" customFormat="1" ht="21.95" customHeight="1" x14ac:dyDescent="0.2">
      <c r="A9" s="7" t="s">
        <v>5</v>
      </c>
      <c r="B9" s="6">
        <f t="shared" si="3"/>
        <v>15916.794900000001</v>
      </c>
      <c r="C9" s="6">
        <f t="shared" si="3"/>
        <v>6988.789600000001</v>
      </c>
      <c r="D9" s="6">
        <f>SUM(G9,J9,M9,P9,S9,V9,Y9,AB9,AE9,AH9,AK9,AN9,AQ9,AT9,AW9,AZ9,BC9,BF9,BI9,BL9)</f>
        <v>8928.0053000000007</v>
      </c>
      <c r="E9" s="6">
        <f>SUM(E17,E25)</f>
        <v>2642.6459</v>
      </c>
      <c r="F9" s="6" t="s">
        <v>0</v>
      </c>
      <c r="G9" s="6">
        <f>SUM(G17,G25)</f>
        <v>2642.6459</v>
      </c>
      <c r="H9" s="6" t="s">
        <v>0</v>
      </c>
      <c r="I9" s="6" t="s">
        <v>0</v>
      </c>
      <c r="J9" s="6" t="s">
        <v>0</v>
      </c>
      <c r="K9" s="6">
        <f>SUM(K17,K25)</f>
        <v>1454.3317000000002</v>
      </c>
      <c r="L9" s="6">
        <f>SUM(L17,L25)</f>
        <v>655.89620000000002</v>
      </c>
      <c r="M9" s="6">
        <f>SUM(M17,M25)</f>
        <v>798.43550000000005</v>
      </c>
      <c r="N9" s="6">
        <f>SUM(N17,N25)</f>
        <v>884.27919999999995</v>
      </c>
      <c r="O9" s="6">
        <f>SUM(O17,O25)</f>
        <v>884.27919999999995</v>
      </c>
      <c r="P9" s="6" t="s">
        <v>0</v>
      </c>
      <c r="Q9" s="6">
        <f>SUM(Q17,Q25)</f>
        <v>157.5223</v>
      </c>
      <c r="R9" s="6">
        <f>SUM(R17,R25)</f>
        <v>157.5223</v>
      </c>
      <c r="S9" s="6" t="s">
        <v>0</v>
      </c>
      <c r="T9" s="6" t="s">
        <v>0</v>
      </c>
      <c r="U9" s="6" t="s">
        <v>0</v>
      </c>
      <c r="V9" s="6" t="s">
        <v>0</v>
      </c>
      <c r="W9" s="6" t="s">
        <v>0</v>
      </c>
      <c r="X9" s="6" t="s">
        <v>0</v>
      </c>
      <c r="Y9" s="6" t="s">
        <v>0</v>
      </c>
      <c r="Z9" s="6">
        <f>SUM(Z17,Z25)</f>
        <v>265.32740000000001</v>
      </c>
      <c r="AA9" s="6">
        <f>SUM(AA17,AA25)</f>
        <v>265.32740000000001</v>
      </c>
      <c r="AB9" s="6" t="s">
        <v>0</v>
      </c>
      <c r="AC9" s="6" t="s">
        <v>0</v>
      </c>
      <c r="AD9" s="6" t="s">
        <v>0</v>
      </c>
      <c r="AE9" s="6" t="s">
        <v>0</v>
      </c>
      <c r="AF9" s="6">
        <f>SUM(AF17,AF25)</f>
        <v>263.55099999999999</v>
      </c>
      <c r="AG9" s="6">
        <f>SUM(AG17,AG25)</f>
        <v>263.55099999999999</v>
      </c>
      <c r="AH9" s="6" t="s">
        <v>0</v>
      </c>
      <c r="AI9" s="6">
        <f>SUM(AI17,AI25)</f>
        <v>8014.8310999999994</v>
      </c>
      <c r="AJ9" s="6">
        <f>SUM(AJ17,AJ25)</f>
        <v>2820.2370000000001</v>
      </c>
      <c r="AK9" s="6">
        <f>SUM(AK17,AK25)</f>
        <v>5194.5941000000003</v>
      </c>
      <c r="AL9" s="6" t="s">
        <v>0</v>
      </c>
      <c r="AM9" s="6" t="s">
        <v>0</v>
      </c>
      <c r="AN9" s="6" t="s">
        <v>0</v>
      </c>
      <c r="AO9" s="6" t="s">
        <v>0</v>
      </c>
      <c r="AP9" s="6" t="s">
        <v>0</v>
      </c>
      <c r="AQ9" s="6" t="s">
        <v>0</v>
      </c>
      <c r="AR9" s="6" t="s">
        <v>0</v>
      </c>
      <c r="AS9" s="6" t="s">
        <v>0</v>
      </c>
      <c r="AT9" s="6" t="s">
        <v>0</v>
      </c>
      <c r="AU9" s="6">
        <f>SUM(AU17,AU25)</f>
        <v>313.67690000000005</v>
      </c>
      <c r="AV9" s="6">
        <f>SUM(AV17,AV25)</f>
        <v>313.67690000000005</v>
      </c>
      <c r="AW9" s="6" t="s">
        <v>0</v>
      </c>
      <c r="AX9" s="6" t="s">
        <v>0</v>
      </c>
      <c r="AY9" s="6" t="s">
        <v>0</v>
      </c>
      <c r="AZ9" s="6" t="s">
        <v>0</v>
      </c>
      <c r="BA9" s="6">
        <f>SUM(BA17,BA25)</f>
        <v>292.32979999999998</v>
      </c>
      <c r="BB9" s="6" t="s">
        <v>0</v>
      </c>
      <c r="BC9" s="6">
        <f>SUM(BC17,BC25)</f>
        <v>292.32979999999998</v>
      </c>
      <c r="BD9" s="6">
        <f>SUM(BD17,BD25)</f>
        <v>1628.2996000000001</v>
      </c>
      <c r="BE9" s="6">
        <f>SUM(BE17,BE25)</f>
        <v>1628.2996000000001</v>
      </c>
      <c r="BF9" s="6" t="s">
        <v>0</v>
      </c>
      <c r="BG9" s="6" t="s">
        <v>0</v>
      </c>
      <c r="BH9" s="6" t="s">
        <v>0</v>
      </c>
      <c r="BI9" s="6" t="s">
        <v>0</v>
      </c>
      <c r="BJ9" s="6" t="s">
        <v>0</v>
      </c>
      <c r="BK9" s="6" t="s">
        <v>0</v>
      </c>
      <c r="BL9" s="6" t="s">
        <v>0</v>
      </c>
    </row>
    <row r="10" spans="1:64" s="3" customFormat="1" ht="21.95" customHeight="1" x14ac:dyDescent="0.2">
      <c r="A10" s="7" t="s">
        <v>4</v>
      </c>
      <c r="B10" s="6">
        <f>SUM(E10,H10,K10,N10,Q10,T10,W10,Z10,AC10,AF10,AI10,AL10,AO10,AR10,AU10,AX10,BA10,BD10,BG10,BJ10)</f>
        <v>376.05720000000002</v>
      </c>
      <c r="C10" s="6" t="s">
        <v>0</v>
      </c>
      <c r="D10" s="6">
        <f>SUM(G10,J10,M10,P10,S10,V10,Y10,AB10,AE10,AH10,AK10,AN10,AQ10,AT10,AW10,AZ10,BC10,BF10,BI10,BL10)</f>
        <v>376.05720000000002</v>
      </c>
      <c r="E10" s="6" t="s">
        <v>0</v>
      </c>
      <c r="F10" s="6" t="s">
        <v>0</v>
      </c>
      <c r="G10" s="6" t="s">
        <v>0</v>
      </c>
      <c r="H10" s="6" t="s">
        <v>0</v>
      </c>
      <c r="I10" s="6" t="s">
        <v>0</v>
      </c>
      <c r="J10" s="6" t="s">
        <v>0</v>
      </c>
      <c r="K10" s="6" t="s">
        <v>0</v>
      </c>
      <c r="L10" s="6" t="s">
        <v>0</v>
      </c>
      <c r="M10" s="6" t="s">
        <v>0</v>
      </c>
      <c r="N10" s="6" t="s">
        <v>0</v>
      </c>
      <c r="O10" s="6" t="s">
        <v>0</v>
      </c>
      <c r="P10" s="6" t="s">
        <v>0</v>
      </c>
      <c r="Q10" s="6" t="s">
        <v>0</v>
      </c>
      <c r="R10" s="6" t="s">
        <v>0</v>
      </c>
      <c r="S10" s="6" t="s">
        <v>0</v>
      </c>
      <c r="T10" s="6" t="s">
        <v>0</v>
      </c>
      <c r="U10" s="6" t="s">
        <v>0</v>
      </c>
      <c r="V10" s="6" t="s">
        <v>0</v>
      </c>
      <c r="W10" s="6" t="s">
        <v>0</v>
      </c>
      <c r="X10" s="6" t="s">
        <v>0</v>
      </c>
      <c r="Y10" s="6" t="s">
        <v>0</v>
      </c>
      <c r="Z10" s="6" t="s">
        <v>0</v>
      </c>
      <c r="AA10" s="6" t="s">
        <v>0</v>
      </c>
      <c r="AB10" s="6" t="s">
        <v>0</v>
      </c>
      <c r="AC10" s="6" t="s">
        <v>0</v>
      </c>
      <c r="AD10" s="6" t="s">
        <v>0</v>
      </c>
      <c r="AE10" s="6" t="s">
        <v>0</v>
      </c>
      <c r="AF10" s="6" t="s">
        <v>0</v>
      </c>
      <c r="AG10" s="6" t="s">
        <v>0</v>
      </c>
      <c r="AH10" s="6" t="s">
        <v>0</v>
      </c>
      <c r="AI10" s="6" t="s">
        <v>0</v>
      </c>
      <c r="AJ10" s="6" t="s">
        <v>0</v>
      </c>
      <c r="AK10" s="6" t="s">
        <v>0</v>
      </c>
      <c r="AL10" s="6" t="s">
        <v>0</v>
      </c>
      <c r="AM10" s="6" t="s">
        <v>0</v>
      </c>
      <c r="AN10" s="6" t="s">
        <v>0</v>
      </c>
      <c r="AO10" s="6" t="s">
        <v>0</v>
      </c>
      <c r="AP10" s="6" t="s">
        <v>0</v>
      </c>
      <c r="AQ10" s="6" t="s">
        <v>0</v>
      </c>
      <c r="AR10" s="6" t="s">
        <v>0</v>
      </c>
      <c r="AS10" s="6" t="s">
        <v>0</v>
      </c>
      <c r="AT10" s="6" t="s">
        <v>0</v>
      </c>
      <c r="AU10" s="6" t="s">
        <v>0</v>
      </c>
      <c r="AV10" s="6" t="s">
        <v>0</v>
      </c>
      <c r="AW10" s="6" t="s">
        <v>0</v>
      </c>
      <c r="AX10" s="6" t="s">
        <v>0</v>
      </c>
      <c r="AY10" s="6" t="s">
        <v>0</v>
      </c>
      <c r="AZ10" s="6" t="s">
        <v>0</v>
      </c>
      <c r="BA10" s="6" t="s">
        <v>0</v>
      </c>
      <c r="BB10" s="6" t="s">
        <v>0</v>
      </c>
      <c r="BC10" s="6" t="s">
        <v>0</v>
      </c>
      <c r="BD10" s="6" t="s">
        <v>0</v>
      </c>
      <c r="BE10" s="6" t="s">
        <v>0</v>
      </c>
      <c r="BF10" s="6" t="s">
        <v>0</v>
      </c>
      <c r="BG10" s="6">
        <f>SUM(BG18,BG26)</f>
        <v>376.05720000000002</v>
      </c>
      <c r="BH10" s="6" t="s">
        <v>0</v>
      </c>
      <c r="BI10" s="6">
        <f>SUM(BI18,BI26)</f>
        <v>376.05720000000002</v>
      </c>
      <c r="BJ10" s="6" t="s">
        <v>0</v>
      </c>
      <c r="BK10" s="6" t="s">
        <v>0</v>
      </c>
      <c r="BL10" s="6" t="s">
        <v>0</v>
      </c>
    </row>
    <row r="11" spans="1:64" s="3" customFormat="1" ht="21.95" customHeight="1" x14ac:dyDescent="0.2">
      <c r="A11" s="7" t="s">
        <v>3</v>
      </c>
      <c r="B11" s="6" t="s">
        <v>0</v>
      </c>
      <c r="C11" s="6" t="s">
        <v>0</v>
      </c>
      <c r="D11" s="6" t="s">
        <v>0</v>
      </c>
      <c r="E11" s="6" t="s">
        <v>0</v>
      </c>
      <c r="F11" s="6" t="s">
        <v>0</v>
      </c>
      <c r="G11" s="6" t="s">
        <v>0</v>
      </c>
      <c r="H11" s="6" t="s">
        <v>0</v>
      </c>
      <c r="I11" s="6" t="s">
        <v>0</v>
      </c>
      <c r="J11" s="6" t="s">
        <v>0</v>
      </c>
      <c r="K11" s="6" t="s">
        <v>0</v>
      </c>
      <c r="L11" s="6" t="s">
        <v>0</v>
      </c>
      <c r="M11" s="6" t="s">
        <v>0</v>
      </c>
      <c r="N11" s="6" t="s">
        <v>0</v>
      </c>
      <c r="O11" s="6" t="s">
        <v>0</v>
      </c>
      <c r="P11" s="6" t="s">
        <v>0</v>
      </c>
      <c r="Q11" s="6" t="s">
        <v>0</v>
      </c>
      <c r="R11" s="6" t="s">
        <v>0</v>
      </c>
      <c r="S11" s="6" t="s">
        <v>0</v>
      </c>
      <c r="T11" s="6" t="s">
        <v>0</v>
      </c>
      <c r="U11" s="6" t="s">
        <v>0</v>
      </c>
      <c r="V11" s="6" t="s">
        <v>0</v>
      </c>
      <c r="W11" s="6" t="s">
        <v>0</v>
      </c>
      <c r="X11" s="6" t="s">
        <v>0</v>
      </c>
      <c r="Y11" s="6" t="s">
        <v>0</v>
      </c>
      <c r="Z11" s="6" t="s">
        <v>0</v>
      </c>
      <c r="AA11" s="6" t="s">
        <v>0</v>
      </c>
      <c r="AB11" s="6" t="s">
        <v>0</v>
      </c>
      <c r="AC11" s="6" t="s">
        <v>0</v>
      </c>
      <c r="AD11" s="6" t="s">
        <v>0</v>
      </c>
      <c r="AE11" s="6" t="s">
        <v>0</v>
      </c>
      <c r="AF11" s="6" t="s">
        <v>0</v>
      </c>
      <c r="AG11" s="6" t="s">
        <v>0</v>
      </c>
      <c r="AH11" s="6" t="s">
        <v>0</v>
      </c>
      <c r="AI11" s="6" t="s">
        <v>0</v>
      </c>
      <c r="AJ11" s="6" t="s">
        <v>0</v>
      </c>
      <c r="AK11" s="6" t="s">
        <v>0</v>
      </c>
      <c r="AL11" s="6" t="s">
        <v>0</v>
      </c>
      <c r="AM11" s="6" t="s">
        <v>0</v>
      </c>
      <c r="AN11" s="6" t="s">
        <v>0</v>
      </c>
      <c r="AO11" s="6" t="s">
        <v>0</v>
      </c>
      <c r="AP11" s="6" t="s">
        <v>0</v>
      </c>
      <c r="AQ11" s="6" t="s">
        <v>0</v>
      </c>
      <c r="AR11" s="6" t="s">
        <v>0</v>
      </c>
      <c r="AS11" s="6" t="s">
        <v>0</v>
      </c>
      <c r="AT11" s="6" t="s">
        <v>0</v>
      </c>
      <c r="AU11" s="6" t="s">
        <v>0</v>
      </c>
      <c r="AV11" s="6" t="s">
        <v>0</v>
      </c>
      <c r="AW11" s="6" t="s">
        <v>0</v>
      </c>
      <c r="AX11" s="6" t="s">
        <v>0</v>
      </c>
      <c r="AY11" s="6" t="s">
        <v>0</v>
      </c>
      <c r="AZ11" s="6" t="s">
        <v>0</v>
      </c>
      <c r="BA11" s="6" t="s">
        <v>0</v>
      </c>
      <c r="BB11" s="6" t="s">
        <v>0</v>
      </c>
      <c r="BC11" s="6" t="s">
        <v>0</v>
      </c>
      <c r="BD11" s="6" t="s">
        <v>0</v>
      </c>
      <c r="BE11" s="6" t="s">
        <v>0</v>
      </c>
      <c r="BF11" s="6" t="s">
        <v>0</v>
      </c>
      <c r="BG11" s="6" t="s">
        <v>0</v>
      </c>
      <c r="BH11" s="6" t="s">
        <v>0</v>
      </c>
      <c r="BI11" s="6" t="s">
        <v>0</v>
      </c>
      <c r="BJ11" s="6" t="s">
        <v>0</v>
      </c>
      <c r="BK11" s="6" t="s">
        <v>0</v>
      </c>
      <c r="BL11" s="6" t="s">
        <v>0</v>
      </c>
    </row>
    <row r="12" spans="1:64" s="3" customFormat="1" ht="21.95" customHeight="1" x14ac:dyDescent="0.2">
      <c r="A12" s="7" t="s">
        <v>2</v>
      </c>
      <c r="B12" s="6">
        <f>SUM(E12,H12,K12,N12,Q12,T12,W12,Z12,AC12,AF12,AI12,AL12,AO12,AR12,AU12,AX12,BA12,BD12,BG12,BJ12)</f>
        <v>377.57679999999999</v>
      </c>
      <c r="C12" s="6">
        <f>SUM(F12,I12,L12,O12,R12,U12,X12,AA12,AD12,AG12,AJ12,AM12,AP12,AS12,AV12,AY12,BB12,BE12,BH12,BK12)</f>
        <v>236.40899999999999</v>
      </c>
      <c r="D12" s="6">
        <f>SUM(G12,J12,M12,P12,S12,V12,Y12,AB12,AE12,AH12,AK12,AN12,AQ12,AT12,AW12,AZ12,BC12,BF12,BI12,BL12)</f>
        <v>141.1678</v>
      </c>
      <c r="E12" s="6">
        <f>SUM(E20,E28)</f>
        <v>236.40899999999999</v>
      </c>
      <c r="F12" s="6">
        <f>SUM(F20,F28)</f>
        <v>236.40899999999999</v>
      </c>
      <c r="G12" s="6" t="s">
        <v>0</v>
      </c>
      <c r="H12" s="6" t="s">
        <v>0</v>
      </c>
      <c r="I12" s="6" t="s">
        <v>0</v>
      </c>
      <c r="J12" s="6" t="s">
        <v>0</v>
      </c>
      <c r="K12" s="6" t="s">
        <v>0</v>
      </c>
      <c r="L12" s="6" t="s">
        <v>0</v>
      </c>
      <c r="M12" s="6" t="s">
        <v>0</v>
      </c>
      <c r="N12" s="6" t="s">
        <v>0</v>
      </c>
      <c r="O12" s="6" t="s">
        <v>0</v>
      </c>
      <c r="P12" s="6" t="s">
        <v>0</v>
      </c>
      <c r="Q12" s="6" t="s">
        <v>0</v>
      </c>
      <c r="R12" s="6" t="s">
        <v>0</v>
      </c>
      <c r="S12" s="6" t="s">
        <v>0</v>
      </c>
      <c r="T12" s="6" t="s">
        <v>0</v>
      </c>
      <c r="U12" s="6" t="s">
        <v>0</v>
      </c>
      <c r="V12" s="6" t="s">
        <v>0</v>
      </c>
      <c r="W12" s="6" t="s">
        <v>0</v>
      </c>
      <c r="X12" s="6" t="s">
        <v>0</v>
      </c>
      <c r="Y12" s="6" t="s">
        <v>0</v>
      </c>
      <c r="Z12" s="6" t="s">
        <v>0</v>
      </c>
      <c r="AA12" s="6" t="s">
        <v>0</v>
      </c>
      <c r="AB12" s="6" t="s">
        <v>0</v>
      </c>
      <c r="AC12" s="6" t="s">
        <v>0</v>
      </c>
      <c r="AD12" s="6" t="s">
        <v>0</v>
      </c>
      <c r="AE12" s="6" t="s">
        <v>0</v>
      </c>
      <c r="AF12" s="6" t="s">
        <v>0</v>
      </c>
      <c r="AG12" s="6" t="s">
        <v>0</v>
      </c>
      <c r="AH12" s="6" t="s">
        <v>0</v>
      </c>
      <c r="AI12" s="6" t="s">
        <v>0</v>
      </c>
      <c r="AJ12" s="6" t="s">
        <v>0</v>
      </c>
      <c r="AK12" s="6" t="s">
        <v>0</v>
      </c>
      <c r="AL12" s="6" t="s">
        <v>0</v>
      </c>
      <c r="AM12" s="6" t="s">
        <v>0</v>
      </c>
      <c r="AN12" s="6" t="s">
        <v>0</v>
      </c>
      <c r="AO12" s="6" t="s">
        <v>0</v>
      </c>
      <c r="AP12" s="6" t="s">
        <v>0</v>
      </c>
      <c r="AQ12" s="6" t="s">
        <v>0</v>
      </c>
      <c r="AR12" s="6" t="s">
        <v>0</v>
      </c>
      <c r="AS12" s="6" t="s">
        <v>0</v>
      </c>
      <c r="AT12" s="6" t="s">
        <v>0</v>
      </c>
      <c r="AU12" s="6" t="s">
        <v>0</v>
      </c>
      <c r="AV12" s="6" t="s">
        <v>0</v>
      </c>
      <c r="AW12" s="6" t="s">
        <v>0</v>
      </c>
      <c r="AX12" s="6" t="s">
        <v>0</v>
      </c>
      <c r="AY12" s="6" t="s">
        <v>0</v>
      </c>
      <c r="AZ12" s="6" t="s">
        <v>0</v>
      </c>
      <c r="BA12" s="6" t="s">
        <v>0</v>
      </c>
      <c r="BB12" s="6" t="s">
        <v>0</v>
      </c>
      <c r="BC12" s="6" t="s">
        <v>0</v>
      </c>
      <c r="BD12" s="6" t="s">
        <v>0</v>
      </c>
      <c r="BE12" s="6" t="s">
        <v>0</v>
      </c>
      <c r="BF12" s="6" t="s">
        <v>0</v>
      </c>
      <c r="BG12" s="6" t="s">
        <v>0</v>
      </c>
      <c r="BH12" s="6" t="s">
        <v>0</v>
      </c>
      <c r="BI12" s="6" t="s">
        <v>0</v>
      </c>
      <c r="BJ12" s="6">
        <f>SUM(BJ20,BJ28)</f>
        <v>141.1678</v>
      </c>
      <c r="BK12" s="6" t="s">
        <v>0</v>
      </c>
      <c r="BL12" s="6">
        <f>SUM(BL20,BL28)</f>
        <v>141.1678</v>
      </c>
    </row>
    <row r="13" spans="1:64" s="3" customFormat="1" ht="21.95" customHeight="1" x14ac:dyDescent="0.2">
      <c r="A13" s="7" t="s">
        <v>1</v>
      </c>
      <c r="B13" s="6" t="s">
        <v>0</v>
      </c>
      <c r="C13" s="6" t="s">
        <v>0</v>
      </c>
      <c r="D13" s="6" t="s">
        <v>0</v>
      </c>
      <c r="E13" s="6" t="s">
        <v>0</v>
      </c>
      <c r="F13" s="6" t="s">
        <v>0</v>
      </c>
      <c r="G13" s="6" t="s">
        <v>0</v>
      </c>
      <c r="H13" s="6" t="s">
        <v>0</v>
      </c>
      <c r="I13" s="6" t="s">
        <v>0</v>
      </c>
      <c r="J13" s="6" t="s">
        <v>0</v>
      </c>
      <c r="K13" s="6" t="s">
        <v>0</v>
      </c>
      <c r="L13" s="6" t="s">
        <v>0</v>
      </c>
      <c r="M13" s="6" t="s">
        <v>0</v>
      </c>
      <c r="N13" s="6" t="s">
        <v>0</v>
      </c>
      <c r="O13" s="6" t="s">
        <v>0</v>
      </c>
      <c r="P13" s="6" t="s">
        <v>0</v>
      </c>
      <c r="Q13" s="6" t="s">
        <v>0</v>
      </c>
      <c r="R13" s="6" t="s">
        <v>0</v>
      </c>
      <c r="S13" s="6" t="s">
        <v>0</v>
      </c>
      <c r="T13" s="6" t="s">
        <v>0</v>
      </c>
      <c r="U13" s="6" t="s">
        <v>0</v>
      </c>
      <c r="V13" s="6" t="s">
        <v>0</v>
      </c>
      <c r="W13" s="6" t="s">
        <v>0</v>
      </c>
      <c r="X13" s="6" t="s">
        <v>0</v>
      </c>
      <c r="Y13" s="6" t="s">
        <v>0</v>
      </c>
      <c r="Z13" s="6" t="s">
        <v>0</v>
      </c>
      <c r="AA13" s="6" t="s">
        <v>0</v>
      </c>
      <c r="AB13" s="6" t="s">
        <v>0</v>
      </c>
      <c r="AC13" s="6" t="s">
        <v>0</v>
      </c>
      <c r="AD13" s="6" t="s">
        <v>0</v>
      </c>
      <c r="AE13" s="6" t="s">
        <v>0</v>
      </c>
      <c r="AF13" s="6" t="s">
        <v>0</v>
      </c>
      <c r="AG13" s="6" t="s">
        <v>0</v>
      </c>
      <c r="AH13" s="6" t="s">
        <v>0</v>
      </c>
      <c r="AI13" s="6" t="s">
        <v>0</v>
      </c>
      <c r="AJ13" s="6" t="s">
        <v>0</v>
      </c>
      <c r="AK13" s="6" t="s">
        <v>0</v>
      </c>
      <c r="AL13" s="6" t="s">
        <v>0</v>
      </c>
      <c r="AM13" s="6" t="s">
        <v>0</v>
      </c>
      <c r="AN13" s="6" t="s">
        <v>0</v>
      </c>
      <c r="AO13" s="6" t="s">
        <v>0</v>
      </c>
      <c r="AP13" s="6" t="s">
        <v>0</v>
      </c>
      <c r="AQ13" s="6" t="s">
        <v>0</v>
      </c>
      <c r="AR13" s="6" t="s">
        <v>0</v>
      </c>
      <c r="AS13" s="6" t="s">
        <v>0</v>
      </c>
      <c r="AT13" s="6" t="s">
        <v>0</v>
      </c>
      <c r="AU13" s="6" t="s">
        <v>0</v>
      </c>
      <c r="AV13" s="6" t="s">
        <v>0</v>
      </c>
      <c r="AW13" s="6" t="s">
        <v>0</v>
      </c>
      <c r="AX13" s="6" t="s">
        <v>0</v>
      </c>
      <c r="AY13" s="6" t="s">
        <v>0</v>
      </c>
      <c r="AZ13" s="6" t="s">
        <v>0</v>
      </c>
      <c r="BA13" s="6" t="s">
        <v>0</v>
      </c>
      <c r="BB13" s="6" t="s">
        <v>0</v>
      </c>
      <c r="BC13" s="6" t="s">
        <v>0</v>
      </c>
      <c r="BD13" s="6" t="s">
        <v>0</v>
      </c>
      <c r="BE13" s="6" t="s">
        <v>0</v>
      </c>
      <c r="BF13" s="6" t="s">
        <v>0</v>
      </c>
      <c r="BG13" s="6" t="s">
        <v>0</v>
      </c>
      <c r="BH13" s="6" t="s">
        <v>0</v>
      </c>
      <c r="BI13" s="6" t="s">
        <v>0</v>
      </c>
      <c r="BJ13" s="6" t="s">
        <v>0</v>
      </c>
      <c r="BK13" s="6" t="s">
        <v>0</v>
      </c>
      <c r="BL13" s="6" t="s">
        <v>0</v>
      </c>
    </row>
    <row r="14" spans="1:64" s="3" customFormat="1" ht="21.95" customHeight="1" x14ac:dyDescent="0.2">
      <c r="A14" s="9" t="s">
        <v>9</v>
      </c>
      <c r="B14" s="6">
        <f>SUM(E14,H14,K14,N14,Q14,T14,W14,Z14,AC14,AF14,AI14,AL14,AO14,AR14,AU14,AX14,BA14,BD14,BG14,BJ14)</f>
        <v>14217.073499999999</v>
      </c>
      <c r="C14" s="6">
        <f>SUM(F14,I14,L14,O14,R14,U14,X14,AA14,AD14,AG14,AJ14,AM14,AP14,AS14,AV14,AY14,BB14,BE14,BH14,BK14)</f>
        <v>7553.9966000000004</v>
      </c>
      <c r="D14" s="6">
        <f>SUM(G14,J14,M14,P14,S14,V14,Y14,AB14,AE14,AH14,AK14,AN14,AQ14,AT14,AW14,AZ14,BC14,BF14,BI14,BL14)</f>
        <v>6663.0769</v>
      </c>
      <c r="E14" s="6">
        <v>500.52210000000002</v>
      </c>
      <c r="F14" s="6">
        <v>500.52210000000002</v>
      </c>
      <c r="G14" s="6" t="s">
        <v>0</v>
      </c>
      <c r="H14" s="6">
        <v>1340.6523000000002</v>
      </c>
      <c r="I14" s="6">
        <v>219.56209999999999</v>
      </c>
      <c r="J14" s="6">
        <v>1121.0902000000001</v>
      </c>
      <c r="K14" s="6">
        <v>3021.3236999999999</v>
      </c>
      <c r="L14" s="6">
        <v>686.92849999999999</v>
      </c>
      <c r="M14" s="6">
        <v>2334.3951999999999</v>
      </c>
      <c r="N14" s="6">
        <v>605.02300000000002</v>
      </c>
      <c r="O14" s="6">
        <v>605.02300000000002</v>
      </c>
      <c r="P14" s="6" t="s">
        <v>0</v>
      </c>
      <c r="Q14" s="6" t="s">
        <v>0</v>
      </c>
      <c r="R14" s="6" t="s">
        <v>0</v>
      </c>
      <c r="S14" s="6" t="s">
        <v>0</v>
      </c>
      <c r="T14" s="6">
        <v>238.44460000000001</v>
      </c>
      <c r="U14" s="6" t="s">
        <v>0</v>
      </c>
      <c r="V14" s="6">
        <v>238.44460000000001</v>
      </c>
      <c r="W14" s="6" t="s">
        <v>0</v>
      </c>
      <c r="X14" s="6" t="s">
        <v>0</v>
      </c>
      <c r="Y14" s="6" t="s">
        <v>0</v>
      </c>
      <c r="Z14" s="6">
        <v>265.32740000000001</v>
      </c>
      <c r="AA14" s="6">
        <v>265.32740000000001</v>
      </c>
      <c r="AB14" s="6" t="s">
        <v>0</v>
      </c>
      <c r="AC14" s="6">
        <v>156.90280000000001</v>
      </c>
      <c r="AD14" s="6">
        <v>156.90280000000001</v>
      </c>
      <c r="AE14" s="6" t="s">
        <v>0</v>
      </c>
      <c r="AF14" s="6">
        <v>194.2073</v>
      </c>
      <c r="AG14" s="6">
        <v>194.2073</v>
      </c>
      <c r="AH14" s="6" t="s">
        <v>0</v>
      </c>
      <c r="AI14" s="6">
        <v>3676.0378000000001</v>
      </c>
      <c r="AJ14" s="6">
        <v>2045.6523000000002</v>
      </c>
      <c r="AK14" s="6">
        <v>1630.3855000000001</v>
      </c>
      <c r="AL14" s="6" t="s">
        <v>0</v>
      </c>
      <c r="AM14" s="6" t="s">
        <v>0</v>
      </c>
      <c r="AN14" s="6" t="s">
        <v>0</v>
      </c>
      <c r="AO14" s="6">
        <v>1108.5136</v>
      </c>
      <c r="AP14" s="6">
        <v>1108.5136</v>
      </c>
      <c r="AQ14" s="6" t="s">
        <v>0</v>
      </c>
      <c r="AR14" s="6">
        <v>281.84829999999999</v>
      </c>
      <c r="AS14" s="6" t="s">
        <v>0</v>
      </c>
      <c r="AT14" s="6">
        <v>281.84829999999999</v>
      </c>
      <c r="AU14" s="6">
        <v>819.78320000000019</v>
      </c>
      <c r="AV14" s="6">
        <v>819.78320000000019</v>
      </c>
      <c r="AW14" s="6" t="s">
        <v>0</v>
      </c>
      <c r="AX14" s="6">
        <v>677.53520000000003</v>
      </c>
      <c r="AY14" s="6">
        <v>677.53520000000003</v>
      </c>
      <c r="AZ14" s="6" t="s">
        <v>0</v>
      </c>
      <c r="BA14" s="6" t="s">
        <v>0</v>
      </c>
      <c r="BB14" s="6" t="s">
        <v>0</v>
      </c>
      <c r="BC14" s="6" t="s">
        <v>0</v>
      </c>
      <c r="BD14" s="6">
        <v>215.148</v>
      </c>
      <c r="BE14" s="6">
        <v>215.148</v>
      </c>
      <c r="BF14" s="6" t="s">
        <v>0</v>
      </c>
      <c r="BG14" s="6">
        <v>827.67990000000009</v>
      </c>
      <c r="BH14" s="6">
        <v>58.891100000000002</v>
      </c>
      <c r="BI14" s="6">
        <v>768.78880000000004</v>
      </c>
      <c r="BJ14" s="6">
        <v>288.12430000000001</v>
      </c>
      <c r="BK14" s="6" t="s">
        <v>0</v>
      </c>
      <c r="BL14" s="6">
        <v>288.12430000000001</v>
      </c>
    </row>
    <row r="15" spans="1:64" s="8" customFormat="1" ht="21.95" customHeight="1" x14ac:dyDescent="0.2">
      <c r="A15" s="7" t="s">
        <v>7</v>
      </c>
      <c r="B15" s="6">
        <f t="shared" ref="B15:C17" si="7">SUM(E15,H15,K15,N15,Q15,T15,W15,Z15,AC15,AF15,AI15,AL15,AO15,AR15,AU15,AX15,BA15,BD15,BG15,BJ15)</f>
        <v>87.432500000000005</v>
      </c>
      <c r="C15" s="6">
        <f t="shared" si="7"/>
        <v>87.432500000000005</v>
      </c>
      <c r="D15" s="6" t="s">
        <v>0</v>
      </c>
      <c r="E15" s="6" t="s">
        <v>0</v>
      </c>
      <c r="F15" s="6" t="s">
        <v>0</v>
      </c>
      <c r="G15" s="6" t="s">
        <v>0</v>
      </c>
      <c r="H15" s="6" t="s">
        <v>0</v>
      </c>
      <c r="I15" s="6" t="s">
        <v>0</v>
      </c>
      <c r="J15" s="6" t="s">
        <v>0</v>
      </c>
      <c r="K15" s="6" t="s">
        <v>0</v>
      </c>
      <c r="L15" s="6" t="s">
        <v>0</v>
      </c>
      <c r="M15" s="6" t="s">
        <v>0</v>
      </c>
      <c r="N15" s="6" t="s">
        <v>0</v>
      </c>
      <c r="O15" s="6" t="s">
        <v>0</v>
      </c>
      <c r="P15" s="6" t="s">
        <v>0</v>
      </c>
      <c r="Q15" s="6" t="s">
        <v>0</v>
      </c>
      <c r="R15" s="6" t="s">
        <v>0</v>
      </c>
      <c r="S15" s="6" t="s">
        <v>0</v>
      </c>
      <c r="T15" s="6" t="s">
        <v>0</v>
      </c>
      <c r="U15" s="6" t="s">
        <v>0</v>
      </c>
      <c r="V15" s="6" t="s">
        <v>0</v>
      </c>
      <c r="W15" s="6" t="s">
        <v>0</v>
      </c>
      <c r="X15" s="6" t="s">
        <v>0</v>
      </c>
      <c r="Y15" s="6" t="s">
        <v>0</v>
      </c>
      <c r="Z15" s="6" t="s">
        <v>0</v>
      </c>
      <c r="AA15" s="6" t="s">
        <v>0</v>
      </c>
      <c r="AB15" s="6" t="s">
        <v>0</v>
      </c>
      <c r="AC15" s="6" t="s">
        <v>0</v>
      </c>
      <c r="AD15" s="6" t="s">
        <v>0</v>
      </c>
      <c r="AE15" s="6" t="s">
        <v>0</v>
      </c>
      <c r="AF15" s="6" t="s">
        <v>0</v>
      </c>
      <c r="AG15" s="6" t="s">
        <v>0</v>
      </c>
      <c r="AH15" s="6" t="s">
        <v>0</v>
      </c>
      <c r="AI15" s="6" t="s">
        <v>0</v>
      </c>
      <c r="AJ15" s="6" t="s">
        <v>0</v>
      </c>
      <c r="AK15" s="6" t="s">
        <v>0</v>
      </c>
      <c r="AL15" s="6" t="s">
        <v>0</v>
      </c>
      <c r="AM15" s="6" t="s">
        <v>0</v>
      </c>
      <c r="AN15" s="6" t="s">
        <v>0</v>
      </c>
      <c r="AO15" s="6">
        <v>87.432500000000005</v>
      </c>
      <c r="AP15" s="6">
        <v>87.432500000000005</v>
      </c>
      <c r="AQ15" s="6" t="s">
        <v>0</v>
      </c>
      <c r="AR15" s="6" t="s">
        <v>0</v>
      </c>
      <c r="AS15" s="6" t="s">
        <v>0</v>
      </c>
      <c r="AT15" s="6" t="s">
        <v>0</v>
      </c>
      <c r="AU15" s="6" t="s">
        <v>0</v>
      </c>
      <c r="AV15" s="6" t="s">
        <v>0</v>
      </c>
      <c r="AW15" s="6" t="s">
        <v>0</v>
      </c>
      <c r="AX15" s="6" t="s">
        <v>0</v>
      </c>
      <c r="AY15" s="6" t="s">
        <v>0</v>
      </c>
      <c r="AZ15" s="6" t="s">
        <v>0</v>
      </c>
      <c r="BA15" s="6" t="s">
        <v>0</v>
      </c>
      <c r="BB15" s="6" t="s">
        <v>0</v>
      </c>
      <c r="BC15" s="6" t="s">
        <v>0</v>
      </c>
      <c r="BD15" s="6" t="s">
        <v>0</v>
      </c>
      <c r="BE15" s="6" t="s">
        <v>0</v>
      </c>
      <c r="BF15" s="6" t="s">
        <v>0</v>
      </c>
      <c r="BG15" s="6" t="s">
        <v>0</v>
      </c>
      <c r="BH15" s="6" t="s">
        <v>0</v>
      </c>
      <c r="BI15" s="6" t="s">
        <v>0</v>
      </c>
      <c r="BJ15" s="6" t="s">
        <v>0</v>
      </c>
      <c r="BK15" s="6" t="s">
        <v>0</v>
      </c>
      <c r="BL15" s="6" t="s">
        <v>0</v>
      </c>
    </row>
    <row r="16" spans="1:64" s="3" customFormat="1" ht="21.95" customHeight="1" x14ac:dyDescent="0.2">
      <c r="A16" s="7" t="s">
        <v>6</v>
      </c>
      <c r="B16" s="6">
        <f t="shared" si="7"/>
        <v>8438.8040000000019</v>
      </c>
      <c r="C16" s="6">
        <f t="shared" si="7"/>
        <v>4721.7731000000003</v>
      </c>
      <c r="D16" s="6">
        <f>SUM(G16,J16,M16,P16,S16,V16,Y16,AB16,AE16,AH16,AK16,AN16,AQ16,AT16,AW16,AZ16,BC16,BF16,BI16,BL16)</f>
        <v>3717.0308999999997</v>
      </c>
      <c r="E16" s="6">
        <v>500.52210000000002</v>
      </c>
      <c r="F16" s="6">
        <v>500.52210000000002</v>
      </c>
      <c r="G16" s="6" t="s">
        <v>0</v>
      </c>
      <c r="H16" s="6">
        <v>1340.6523000000002</v>
      </c>
      <c r="I16" s="6">
        <v>219.56209999999999</v>
      </c>
      <c r="J16" s="6">
        <v>1121.0902000000001</v>
      </c>
      <c r="K16" s="6">
        <v>1729.6041</v>
      </c>
      <c r="L16" s="6">
        <v>193.64439999999999</v>
      </c>
      <c r="M16" s="6">
        <v>1535.9596999999999</v>
      </c>
      <c r="N16" s="6">
        <v>330.30239999999998</v>
      </c>
      <c r="O16" s="6">
        <v>330.30239999999998</v>
      </c>
      <c r="P16" s="6" t="s">
        <v>0</v>
      </c>
      <c r="Q16" s="6" t="s">
        <v>0</v>
      </c>
      <c r="R16" s="6" t="s">
        <v>0</v>
      </c>
      <c r="S16" s="6" t="s">
        <v>0</v>
      </c>
      <c r="T16" s="6">
        <v>238.44460000000001</v>
      </c>
      <c r="U16" s="6" t="s">
        <v>0</v>
      </c>
      <c r="V16" s="6">
        <v>238.44460000000001</v>
      </c>
      <c r="W16" s="6" t="s">
        <v>0</v>
      </c>
      <c r="X16" s="6" t="s">
        <v>0</v>
      </c>
      <c r="Y16" s="6" t="s">
        <v>0</v>
      </c>
      <c r="Z16" s="6" t="s">
        <v>0</v>
      </c>
      <c r="AA16" s="6" t="s">
        <v>0</v>
      </c>
      <c r="AB16" s="6" t="s">
        <v>0</v>
      </c>
      <c r="AC16" s="6">
        <v>156.90280000000001</v>
      </c>
      <c r="AD16" s="6">
        <v>156.90280000000001</v>
      </c>
      <c r="AE16" s="6" t="s">
        <v>0</v>
      </c>
      <c r="AF16" s="6">
        <v>194.2073</v>
      </c>
      <c r="AG16" s="6">
        <v>194.2073</v>
      </c>
      <c r="AH16" s="6" t="s">
        <v>0</v>
      </c>
      <c r="AI16" s="6">
        <v>647.87030000000004</v>
      </c>
      <c r="AJ16" s="6">
        <v>647.87030000000004</v>
      </c>
      <c r="AK16" s="6" t="s">
        <v>0</v>
      </c>
      <c r="AL16" s="6" t="s">
        <v>0</v>
      </c>
      <c r="AM16" s="6" t="s">
        <v>0</v>
      </c>
      <c r="AN16" s="6" t="s">
        <v>0</v>
      </c>
      <c r="AO16" s="6">
        <v>1021.0811</v>
      </c>
      <c r="AP16" s="6">
        <v>1021.0811</v>
      </c>
      <c r="AQ16" s="6" t="s">
        <v>0</v>
      </c>
      <c r="AR16" s="6">
        <v>281.84829999999999</v>
      </c>
      <c r="AS16" s="6" t="s">
        <v>0</v>
      </c>
      <c r="AT16" s="6">
        <v>281.84829999999999</v>
      </c>
      <c r="AU16" s="6">
        <v>506.10630000000003</v>
      </c>
      <c r="AV16" s="6">
        <v>506.10630000000003</v>
      </c>
      <c r="AW16" s="6" t="s">
        <v>0</v>
      </c>
      <c r="AX16" s="6">
        <v>677.53520000000003</v>
      </c>
      <c r="AY16" s="6">
        <v>677.53520000000003</v>
      </c>
      <c r="AZ16" s="6" t="s">
        <v>0</v>
      </c>
      <c r="BA16" s="6" t="s">
        <v>0</v>
      </c>
      <c r="BB16" s="6" t="s">
        <v>0</v>
      </c>
      <c r="BC16" s="6" t="s">
        <v>0</v>
      </c>
      <c r="BD16" s="6">
        <v>215.148</v>
      </c>
      <c r="BE16" s="6">
        <v>215.148</v>
      </c>
      <c r="BF16" s="6" t="s">
        <v>0</v>
      </c>
      <c r="BG16" s="6">
        <v>451.62270000000001</v>
      </c>
      <c r="BH16" s="6">
        <v>58.891100000000002</v>
      </c>
      <c r="BI16" s="6">
        <v>392.73160000000001</v>
      </c>
      <c r="BJ16" s="6">
        <v>146.95650000000001</v>
      </c>
      <c r="BK16" s="6" t="s">
        <v>0</v>
      </c>
      <c r="BL16" s="6">
        <v>146.95650000000001</v>
      </c>
    </row>
    <row r="17" spans="1:64" s="3" customFormat="1" ht="21.95" customHeight="1" x14ac:dyDescent="0.2">
      <c r="A17" s="7" t="s">
        <v>5</v>
      </c>
      <c r="B17" s="6">
        <f t="shared" si="7"/>
        <v>5173.612000000001</v>
      </c>
      <c r="C17" s="6">
        <f t="shared" si="7"/>
        <v>2744.7909999999997</v>
      </c>
      <c r="D17" s="6">
        <f>SUM(G17,J17,M17,P17,S17,V17,Y17,AB17,AE17,AH17,AK17,AN17,AQ17,AT17,AW17,AZ17,BC17,BF17,BI17,BL17)</f>
        <v>2428.8209999999999</v>
      </c>
      <c r="E17" s="6" t="s">
        <v>0</v>
      </c>
      <c r="F17" s="6" t="s">
        <v>0</v>
      </c>
      <c r="G17" s="6" t="s">
        <v>0</v>
      </c>
      <c r="H17" s="6" t="s">
        <v>0</v>
      </c>
      <c r="I17" s="6" t="s">
        <v>0</v>
      </c>
      <c r="J17" s="6" t="s">
        <v>0</v>
      </c>
      <c r="K17" s="6">
        <v>1291.7196000000001</v>
      </c>
      <c r="L17" s="6">
        <v>493.28410000000002</v>
      </c>
      <c r="M17" s="6">
        <v>798.43550000000005</v>
      </c>
      <c r="N17" s="6">
        <v>274.72059999999999</v>
      </c>
      <c r="O17" s="6">
        <v>274.72059999999999</v>
      </c>
      <c r="P17" s="6" t="s">
        <v>0</v>
      </c>
      <c r="Q17" s="6" t="s">
        <v>0</v>
      </c>
      <c r="R17" s="6" t="s">
        <v>0</v>
      </c>
      <c r="S17" s="6" t="s">
        <v>0</v>
      </c>
      <c r="T17" s="6" t="s">
        <v>0</v>
      </c>
      <c r="U17" s="6" t="s">
        <v>0</v>
      </c>
      <c r="V17" s="6" t="s">
        <v>0</v>
      </c>
      <c r="W17" s="6" t="s">
        <v>0</v>
      </c>
      <c r="X17" s="6" t="s">
        <v>0</v>
      </c>
      <c r="Y17" s="6" t="s">
        <v>0</v>
      </c>
      <c r="Z17" s="6">
        <v>265.32740000000001</v>
      </c>
      <c r="AA17" s="6">
        <v>265.32740000000001</v>
      </c>
      <c r="AB17" s="6" t="s">
        <v>0</v>
      </c>
      <c r="AC17" s="6" t="s">
        <v>0</v>
      </c>
      <c r="AD17" s="6" t="s">
        <v>0</v>
      </c>
      <c r="AE17" s="6" t="s">
        <v>0</v>
      </c>
      <c r="AF17" s="6" t="s">
        <v>0</v>
      </c>
      <c r="AG17" s="6" t="s">
        <v>0</v>
      </c>
      <c r="AH17" s="6" t="s">
        <v>0</v>
      </c>
      <c r="AI17" s="6">
        <v>3028.1675</v>
      </c>
      <c r="AJ17" s="6">
        <v>1397.7819999999999</v>
      </c>
      <c r="AK17" s="6">
        <v>1630.3855000000001</v>
      </c>
      <c r="AL17" s="6" t="s">
        <v>0</v>
      </c>
      <c r="AM17" s="6" t="s">
        <v>0</v>
      </c>
      <c r="AN17" s="6" t="s">
        <v>0</v>
      </c>
      <c r="AO17" s="6" t="s">
        <v>0</v>
      </c>
      <c r="AP17" s="6" t="s">
        <v>0</v>
      </c>
      <c r="AQ17" s="6" t="s">
        <v>0</v>
      </c>
      <c r="AR17" s="6" t="s">
        <v>0</v>
      </c>
      <c r="AS17" s="6" t="s">
        <v>0</v>
      </c>
      <c r="AT17" s="6" t="s">
        <v>0</v>
      </c>
      <c r="AU17" s="6">
        <v>313.67690000000005</v>
      </c>
      <c r="AV17" s="6">
        <v>313.67690000000005</v>
      </c>
      <c r="AW17" s="6" t="s">
        <v>0</v>
      </c>
      <c r="AX17" s="6" t="s">
        <v>0</v>
      </c>
      <c r="AY17" s="6" t="s">
        <v>0</v>
      </c>
      <c r="AZ17" s="6" t="s">
        <v>0</v>
      </c>
      <c r="BA17" s="6" t="s">
        <v>0</v>
      </c>
      <c r="BB17" s="6" t="s">
        <v>0</v>
      </c>
      <c r="BC17" s="6" t="s">
        <v>0</v>
      </c>
      <c r="BD17" s="6" t="s">
        <v>0</v>
      </c>
      <c r="BE17" s="6" t="s">
        <v>0</v>
      </c>
      <c r="BF17" s="6" t="s">
        <v>0</v>
      </c>
      <c r="BG17" s="6" t="s">
        <v>0</v>
      </c>
      <c r="BH17" s="6" t="s">
        <v>0</v>
      </c>
      <c r="BI17" s="6" t="s">
        <v>0</v>
      </c>
      <c r="BJ17" s="6" t="s">
        <v>0</v>
      </c>
      <c r="BK17" s="6" t="s">
        <v>0</v>
      </c>
      <c r="BL17" s="6" t="s">
        <v>0</v>
      </c>
    </row>
    <row r="18" spans="1:64" s="3" customFormat="1" ht="21.95" customHeight="1" x14ac:dyDescent="0.2">
      <c r="A18" s="7" t="s">
        <v>4</v>
      </c>
      <c r="B18" s="6">
        <f>SUM(E18,H18,K18,N18,Q18,T18,W18,Z18,AC18,AF18,AI18,AL18,AO18,AR18,AU18,AX18,BA18,BD18,BG18,BJ18)</f>
        <v>376.05720000000002</v>
      </c>
      <c r="C18" s="6" t="s">
        <v>0</v>
      </c>
      <c r="D18" s="6">
        <f>SUM(G18,J18,M18,P18,S18,V18,Y18,AB18,AE18,AH18,AK18,AN18,AQ18,AT18,AW18,AZ18,BC18,BF18,BI18,BL18)</f>
        <v>376.05720000000002</v>
      </c>
      <c r="E18" s="6" t="s">
        <v>0</v>
      </c>
      <c r="F18" s="6" t="s">
        <v>0</v>
      </c>
      <c r="G18" s="6" t="s">
        <v>0</v>
      </c>
      <c r="H18" s="6" t="s">
        <v>0</v>
      </c>
      <c r="I18" s="6" t="s">
        <v>0</v>
      </c>
      <c r="J18" s="6" t="s">
        <v>0</v>
      </c>
      <c r="K18" s="6" t="s">
        <v>0</v>
      </c>
      <c r="L18" s="6" t="s">
        <v>0</v>
      </c>
      <c r="M18" s="6" t="s">
        <v>0</v>
      </c>
      <c r="N18" s="6" t="s">
        <v>0</v>
      </c>
      <c r="O18" s="6" t="s">
        <v>0</v>
      </c>
      <c r="P18" s="6" t="s">
        <v>0</v>
      </c>
      <c r="Q18" s="6" t="s">
        <v>0</v>
      </c>
      <c r="R18" s="6" t="s">
        <v>0</v>
      </c>
      <c r="S18" s="6" t="s">
        <v>0</v>
      </c>
      <c r="T18" s="6" t="s">
        <v>0</v>
      </c>
      <c r="U18" s="6" t="s">
        <v>0</v>
      </c>
      <c r="V18" s="6" t="s">
        <v>0</v>
      </c>
      <c r="W18" s="6" t="s">
        <v>0</v>
      </c>
      <c r="X18" s="6" t="s">
        <v>0</v>
      </c>
      <c r="Y18" s="6" t="s">
        <v>0</v>
      </c>
      <c r="Z18" s="6" t="s">
        <v>0</v>
      </c>
      <c r="AA18" s="6" t="s">
        <v>0</v>
      </c>
      <c r="AB18" s="6" t="s">
        <v>0</v>
      </c>
      <c r="AC18" s="6" t="s">
        <v>0</v>
      </c>
      <c r="AD18" s="6" t="s">
        <v>0</v>
      </c>
      <c r="AE18" s="6" t="s">
        <v>0</v>
      </c>
      <c r="AF18" s="6" t="s">
        <v>0</v>
      </c>
      <c r="AG18" s="6" t="s">
        <v>0</v>
      </c>
      <c r="AH18" s="6" t="s">
        <v>0</v>
      </c>
      <c r="AI18" s="6" t="s">
        <v>0</v>
      </c>
      <c r="AJ18" s="6" t="s">
        <v>0</v>
      </c>
      <c r="AK18" s="6" t="s">
        <v>0</v>
      </c>
      <c r="AL18" s="6" t="s">
        <v>0</v>
      </c>
      <c r="AM18" s="6" t="s">
        <v>0</v>
      </c>
      <c r="AN18" s="6" t="s">
        <v>0</v>
      </c>
      <c r="AO18" s="6" t="s">
        <v>0</v>
      </c>
      <c r="AP18" s="6" t="s">
        <v>0</v>
      </c>
      <c r="AQ18" s="6" t="s">
        <v>0</v>
      </c>
      <c r="AR18" s="6" t="s">
        <v>0</v>
      </c>
      <c r="AS18" s="6" t="s">
        <v>0</v>
      </c>
      <c r="AT18" s="6" t="s">
        <v>0</v>
      </c>
      <c r="AU18" s="6" t="s">
        <v>0</v>
      </c>
      <c r="AV18" s="6" t="s">
        <v>0</v>
      </c>
      <c r="AW18" s="6" t="s">
        <v>0</v>
      </c>
      <c r="AX18" s="6" t="s">
        <v>0</v>
      </c>
      <c r="AY18" s="6" t="s">
        <v>0</v>
      </c>
      <c r="AZ18" s="6" t="s">
        <v>0</v>
      </c>
      <c r="BA18" s="6" t="s">
        <v>0</v>
      </c>
      <c r="BB18" s="6" t="s">
        <v>0</v>
      </c>
      <c r="BC18" s="6" t="s">
        <v>0</v>
      </c>
      <c r="BD18" s="6" t="s">
        <v>0</v>
      </c>
      <c r="BE18" s="6" t="s">
        <v>0</v>
      </c>
      <c r="BF18" s="6" t="s">
        <v>0</v>
      </c>
      <c r="BG18" s="6">
        <v>376.05720000000002</v>
      </c>
      <c r="BH18" s="6" t="s">
        <v>0</v>
      </c>
      <c r="BI18" s="6">
        <v>376.05720000000002</v>
      </c>
      <c r="BJ18" s="6" t="s">
        <v>0</v>
      </c>
      <c r="BK18" s="6" t="s">
        <v>0</v>
      </c>
      <c r="BL18" s="6" t="s">
        <v>0</v>
      </c>
    </row>
    <row r="19" spans="1:64" s="3" customFormat="1" ht="21.95" customHeight="1" x14ac:dyDescent="0.2">
      <c r="A19" s="7" t="s">
        <v>3</v>
      </c>
      <c r="B19" s="6" t="s">
        <v>0</v>
      </c>
      <c r="C19" s="6" t="s">
        <v>0</v>
      </c>
      <c r="D19" s="6" t="s">
        <v>0</v>
      </c>
      <c r="E19" s="6" t="s">
        <v>0</v>
      </c>
      <c r="F19" s="6" t="s">
        <v>0</v>
      </c>
      <c r="G19" s="6" t="s">
        <v>0</v>
      </c>
      <c r="H19" s="6" t="s">
        <v>0</v>
      </c>
      <c r="I19" s="6" t="s">
        <v>0</v>
      </c>
      <c r="J19" s="6" t="s">
        <v>0</v>
      </c>
      <c r="K19" s="6" t="s">
        <v>0</v>
      </c>
      <c r="L19" s="6" t="s">
        <v>0</v>
      </c>
      <c r="M19" s="6" t="s">
        <v>0</v>
      </c>
      <c r="N19" s="6" t="s">
        <v>0</v>
      </c>
      <c r="O19" s="6" t="s">
        <v>0</v>
      </c>
      <c r="P19" s="6" t="s">
        <v>0</v>
      </c>
      <c r="Q19" s="6" t="s">
        <v>0</v>
      </c>
      <c r="R19" s="6" t="s">
        <v>0</v>
      </c>
      <c r="S19" s="6" t="s">
        <v>0</v>
      </c>
      <c r="T19" s="6" t="s">
        <v>0</v>
      </c>
      <c r="U19" s="6" t="s">
        <v>0</v>
      </c>
      <c r="V19" s="6" t="s">
        <v>0</v>
      </c>
      <c r="W19" s="6" t="s">
        <v>0</v>
      </c>
      <c r="X19" s="6" t="s">
        <v>0</v>
      </c>
      <c r="Y19" s="6" t="s">
        <v>0</v>
      </c>
      <c r="Z19" s="6" t="s">
        <v>0</v>
      </c>
      <c r="AA19" s="6" t="s">
        <v>0</v>
      </c>
      <c r="AB19" s="6" t="s">
        <v>0</v>
      </c>
      <c r="AC19" s="6" t="s">
        <v>0</v>
      </c>
      <c r="AD19" s="6" t="s">
        <v>0</v>
      </c>
      <c r="AE19" s="6" t="s">
        <v>0</v>
      </c>
      <c r="AF19" s="6" t="s">
        <v>0</v>
      </c>
      <c r="AG19" s="6" t="s">
        <v>0</v>
      </c>
      <c r="AH19" s="6" t="s">
        <v>0</v>
      </c>
      <c r="AI19" s="6" t="s">
        <v>0</v>
      </c>
      <c r="AJ19" s="6" t="s">
        <v>0</v>
      </c>
      <c r="AK19" s="6" t="s">
        <v>0</v>
      </c>
      <c r="AL19" s="6" t="s">
        <v>0</v>
      </c>
      <c r="AM19" s="6" t="s">
        <v>0</v>
      </c>
      <c r="AN19" s="6" t="s">
        <v>0</v>
      </c>
      <c r="AO19" s="6" t="s">
        <v>0</v>
      </c>
      <c r="AP19" s="6" t="s">
        <v>0</v>
      </c>
      <c r="AQ19" s="6" t="s">
        <v>0</v>
      </c>
      <c r="AR19" s="6" t="s">
        <v>0</v>
      </c>
      <c r="AS19" s="6" t="s">
        <v>0</v>
      </c>
      <c r="AT19" s="6" t="s">
        <v>0</v>
      </c>
      <c r="AU19" s="6" t="s">
        <v>0</v>
      </c>
      <c r="AV19" s="6" t="s">
        <v>0</v>
      </c>
      <c r="AW19" s="6" t="s">
        <v>0</v>
      </c>
      <c r="AX19" s="6" t="s">
        <v>0</v>
      </c>
      <c r="AY19" s="6" t="s">
        <v>0</v>
      </c>
      <c r="AZ19" s="6" t="s">
        <v>0</v>
      </c>
      <c r="BA19" s="6" t="s">
        <v>0</v>
      </c>
      <c r="BB19" s="6" t="s">
        <v>0</v>
      </c>
      <c r="BC19" s="6" t="s">
        <v>0</v>
      </c>
      <c r="BD19" s="6" t="s">
        <v>0</v>
      </c>
      <c r="BE19" s="6" t="s">
        <v>0</v>
      </c>
      <c r="BF19" s="6" t="s">
        <v>0</v>
      </c>
      <c r="BG19" s="6" t="s">
        <v>0</v>
      </c>
      <c r="BH19" s="6" t="s">
        <v>0</v>
      </c>
      <c r="BI19" s="6" t="s">
        <v>0</v>
      </c>
      <c r="BJ19" s="6" t="s">
        <v>0</v>
      </c>
      <c r="BK19" s="6" t="s">
        <v>0</v>
      </c>
      <c r="BL19" s="6" t="s">
        <v>0</v>
      </c>
    </row>
    <row r="20" spans="1:64" s="3" customFormat="1" ht="21.95" customHeight="1" x14ac:dyDescent="0.2">
      <c r="A20" s="7" t="s">
        <v>2</v>
      </c>
      <c r="B20" s="6">
        <f>SUM(E20,H20,K20,N20,Q20,T20,W20,Z20,AC20,AF20,AI20,AL20,AO20,AR20,AU20,AX20,BA20,BD20,BG20,BJ20)</f>
        <v>141.1678</v>
      </c>
      <c r="C20" s="6" t="s">
        <v>0</v>
      </c>
      <c r="D20" s="6">
        <f>SUM(G20,J20,M20,P20,S20,V20,Y20,AB20,AE20,AH20,AK20,AN20,AQ20,AT20,AW20,AZ20,BC20,BF20,BI20,BL20)</f>
        <v>141.1678</v>
      </c>
      <c r="E20" s="6" t="s">
        <v>0</v>
      </c>
      <c r="F20" s="6" t="s">
        <v>0</v>
      </c>
      <c r="G20" s="6" t="s">
        <v>0</v>
      </c>
      <c r="H20" s="6" t="s">
        <v>0</v>
      </c>
      <c r="I20" s="6" t="s">
        <v>0</v>
      </c>
      <c r="J20" s="6" t="s">
        <v>0</v>
      </c>
      <c r="K20" s="6" t="s">
        <v>0</v>
      </c>
      <c r="L20" s="6" t="s">
        <v>0</v>
      </c>
      <c r="M20" s="6" t="s">
        <v>0</v>
      </c>
      <c r="N20" s="6" t="s">
        <v>0</v>
      </c>
      <c r="O20" s="6" t="s">
        <v>0</v>
      </c>
      <c r="P20" s="6" t="s">
        <v>0</v>
      </c>
      <c r="Q20" s="6" t="s">
        <v>0</v>
      </c>
      <c r="R20" s="6" t="s">
        <v>0</v>
      </c>
      <c r="S20" s="6" t="s">
        <v>0</v>
      </c>
      <c r="T20" s="6" t="s">
        <v>0</v>
      </c>
      <c r="U20" s="6" t="s">
        <v>0</v>
      </c>
      <c r="V20" s="6" t="s">
        <v>0</v>
      </c>
      <c r="W20" s="6" t="s">
        <v>0</v>
      </c>
      <c r="X20" s="6" t="s">
        <v>0</v>
      </c>
      <c r="Y20" s="6" t="s">
        <v>0</v>
      </c>
      <c r="Z20" s="6" t="s">
        <v>0</v>
      </c>
      <c r="AA20" s="6" t="s">
        <v>0</v>
      </c>
      <c r="AB20" s="6" t="s">
        <v>0</v>
      </c>
      <c r="AC20" s="6" t="s">
        <v>0</v>
      </c>
      <c r="AD20" s="6" t="s">
        <v>0</v>
      </c>
      <c r="AE20" s="6" t="s">
        <v>0</v>
      </c>
      <c r="AF20" s="6" t="s">
        <v>0</v>
      </c>
      <c r="AG20" s="6" t="s">
        <v>0</v>
      </c>
      <c r="AH20" s="6" t="s">
        <v>0</v>
      </c>
      <c r="AI20" s="6" t="s">
        <v>0</v>
      </c>
      <c r="AJ20" s="6" t="s">
        <v>0</v>
      </c>
      <c r="AK20" s="6" t="s">
        <v>0</v>
      </c>
      <c r="AL20" s="6" t="s">
        <v>0</v>
      </c>
      <c r="AM20" s="6" t="s">
        <v>0</v>
      </c>
      <c r="AN20" s="6" t="s">
        <v>0</v>
      </c>
      <c r="AO20" s="6" t="s">
        <v>0</v>
      </c>
      <c r="AP20" s="6" t="s">
        <v>0</v>
      </c>
      <c r="AQ20" s="6" t="s">
        <v>0</v>
      </c>
      <c r="AR20" s="6" t="s">
        <v>0</v>
      </c>
      <c r="AS20" s="6" t="s">
        <v>0</v>
      </c>
      <c r="AT20" s="6" t="s">
        <v>0</v>
      </c>
      <c r="AU20" s="6" t="s">
        <v>0</v>
      </c>
      <c r="AV20" s="6" t="s">
        <v>0</v>
      </c>
      <c r="AW20" s="6" t="s">
        <v>0</v>
      </c>
      <c r="AX20" s="6" t="s">
        <v>0</v>
      </c>
      <c r="AY20" s="6" t="s">
        <v>0</v>
      </c>
      <c r="AZ20" s="6" t="s">
        <v>0</v>
      </c>
      <c r="BA20" s="6" t="s">
        <v>0</v>
      </c>
      <c r="BB20" s="6" t="s">
        <v>0</v>
      </c>
      <c r="BC20" s="6" t="s">
        <v>0</v>
      </c>
      <c r="BD20" s="6" t="s">
        <v>0</v>
      </c>
      <c r="BE20" s="6" t="s">
        <v>0</v>
      </c>
      <c r="BF20" s="6" t="s">
        <v>0</v>
      </c>
      <c r="BG20" s="6" t="s">
        <v>0</v>
      </c>
      <c r="BH20" s="6" t="s">
        <v>0</v>
      </c>
      <c r="BI20" s="6" t="s">
        <v>0</v>
      </c>
      <c r="BJ20" s="6">
        <v>141.1678</v>
      </c>
      <c r="BK20" s="6" t="s">
        <v>0</v>
      </c>
      <c r="BL20" s="6">
        <v>141.1678</v>
      </c>
    </row>
    <row r="21" spans="1:64" s="3" customFormat="1" ht="21.95" customHeight="1" x14ac:dyDescent="0.2">
      <c r="A21" s="7" t="s">
        <v>1</v>
      </c>
      <c r="B21" s="6" t="s">
        <v>0</v>
      </c>
      <c r="C21" s="6" t="s">
        <v>0</v>
      </c>
      <c r="D21" s="6" t="s">
        <v>0</v>
      </c>
      <c r="E21" s="6" t="s">
        <v>0</v>
      </c>
      <c r="F21" s="6" t="s">
        <v>0</v>
      </c>
      <c r="G21" s="6" t="s">
        <v>0</v>
      </c>
      <c r="H21" s="6" t="s">
        <v>0</v>
      </c>
      <c r="I21" s="6" t="s">
        <v>0</v>
      </c>
      <c r="J21" s="6" t="s">
        <v>0</v>
      </c>
      <c r="K21" s="6" t="s">
        <v>0</v>
      </c>
      <c r="L21" s="6" t="s">
        <v>0</v>
      </c>
      <c r="M21" s="6" t="s">
        <v>0</v>
      </c>
      <c r="N21" s="6" t="s">
        <v>0</v>
      </c>
      <c r="O21" s="6" t="s">
        <v>0</v>
      </c>
      <c r="P21" s="6" t="s">
        <v>0</v>
      </c>
      <c r="Q21" s="6" t="s">
        <v>0</v>
      </c>
      <c r="R21" s="6" t="s">
        <v>0</v>
      </c>
      <c r="S21" s="6" t="s">
        <v>0</v>
      </c>
      <c r="T21" s="6" t="s">
        <v>0</v>
      </c>
      <c r="U21" s="6" t="s">
        <v>0</v>
      </c>
      <c r="V21" s="6" t="s">
        <v>0</v>
      </c>
      <c r="W21" s="6" t="s">
        <v>0</v>
      </c>
      <c r="X21" s="6" t="s">
        <v>0</v>
      </c>
      <c r="Y21" s="6" t="s">
        <v>0</v>
      </c>
      <c r="Z21" s="6" t="s">
        <v>0</v>
      </c>
      <c r="AA21" s="6" t="s">
        <v>0</v>
      </c>
      <c r="AB21" s="6" t="s">
        <v>0</v>
      </c>
      <c r="AC21" s="6" t="s">
        <v>0</v>
      </c>
      <c r="AD21" s="6" t="s">
        <v>0</v>
      </c>
      <c r="AE21" s="6" t="s">
        <v>0</v>
      </c>
      <c r="AF21" s="6" t="s">
        <v>0</v>
      </c>
      <c r="AG21" s="6" t="s">
        <v>0</v>
      </c>
      <c r="AH21" s="6" t="s">
        <v>0</v>
      </c>
      <c r="AI21" s="6" t="s">
        <v>0</v>
      </c>
      <c r="AJ21" s="6" t="s">
        <v>0</v>
      </c>
      <c r="AK21" s="6" t="s">
        <v>0</v>
      </c>
      <c r="AL21" s="6" t="s">
        <v>0</v>
      </c>
      <c r="AM21" s="6" t="s">
        <v>0</v>
      </c>
      <c r="AN21" s="6" t="s">
        <v>0</v>
      </c>
      <c r="AO21" s="6" t="s">
        <v>0</v>
      </c>
      <c r="AP21" s="6" t="s">
        <v>0</v>
      </c>
      <c r="AQ21" s="6" t="s">
        <v>0</v>
      </c>
      <c r="AR21" s="6" t="s">
        <v>0</v>
      </c>
      <c r="AS21" s="6" t="s">
        <v>0</v>
      </c>
      <c r="AT21" s="6" t="s">
        <v>0</v>
      </c>
      <c r="AU21" s="6" t="s">
        <v>0</v>
      </c>
      <c r="AV21" s="6" t="s">
        <v>0</v>
      </c>
      <c r="AW21" s="6" t="s">
        <v>0</v>
      </c>
      <c r="AX21" s="6" t="s">
        <v>0</v>
      </c>
      <c r="AY21" s="6" t="s">
        <v>0</v>
      </c>
      <c r="AZ21" s="6" t="s">
        <v>0</v>
      </c>
      <c r="BA21" s="6" t="s">
        <v>0</v>
      </c>
      <c r="BB21" s="6" t="s">
        <v>0</v>
      </c>
      <c r="BC21" s="6" t="s">
        <v>0</v>
      </c>
      <c r="BD21" s="6" t="s">
        <v>0</v>
      </c>
      <c r="BE21" s="6" t="s">
        <v>0</v>
      </c>
      <c r="BF21" s="6" t="s">
        <v>0</v>
      </c>
      <c r="BG21" s="6" t="s">
        <v>0</v>
      </c>
      <c r="BH21" s="6" t="s">
        <v>0</v>
      </c>
      <c r="BI21" s="6" t="s">
        <v>0</v>
      </c>
      <c r="BJ21" s="6" t="s">
        <v>0</v>
      </c>
      <c r="BK21" s="6" t="s">
        <v>0</v>
      </c>
      <c r="BL21" s="6" t="s">
        <v>0</v>
      </c>
    </row>
    <row r="22" spans="1:64" s="3" customFormat="1" ht="21.95" customHeight="1" x14ac:dyDescent="0.2">
      <c r="A22" s="9" t="s">
        <v>8</v>
      </c>
      <c r="B22" s="6">
        <f>SUM(E22,H22,K22,N22,Q22,T22,W22,Z22,AC22,AF22,AI22,AL22,AO22,AR22,AU22,AX22,BA22,BD22,BG22,BJ22)</f>
        <v>39960.895899999989</v>
      </c>
      <c r="C22" s="6">
        <f>SUM(F22,I22,L22,O22,R22,U22,X22,AA22,AD22,AG22,AJ22,AM22,AP22,AS22,AV22,AY22,BB22,BE22,BH22,BK22)</f>
        <v>14191.605900000002</v>
      </c>
      <c r="D22" s="6">
        <f>SUM(G22,J22,M22,P22,S22,V22,Y22,AB22,AE22,AH22,AK22,AN22,AQ22,AT22,AW22,AZ22,BC22,BF22,BI22,BL22)</f>
        <v>25769.290000000008</v>
      </c>
      <c r="E22" s="6">
        <v>4728.2303000000002</v>
      </c>
      <c r="F22" s="6">
        <v>929.24860000000001</v>
      </c>
      <c r="G22" s="6">
        <v>3798.9817000000003</v>
      </c>
      <c r="H22" s="6">
        <v>5563.8593999999994</v>
      </c>
      <c r="I22" s="6">
        <v>893.40929999999992</v>
      </c>
      <c r="J22" s="6">
        <v>4670.4501</v>
      </c>
      <c r="K22" s="6">
        <v>2066.5538999999999</v>
      </c>
      <c r="L22" s="6">
        <v>452.9973</v>
      </c>
      <c r="M22" s="6">
        <v>1613.5566000000001</v>
      </c>
      <c r="N22" s="6">
        <v>2632.355</v>
      </c>
      <c r="O22" s="6">
        <v>812.02109999999993</v>
      </c>
      <c r="P22" s="6">
        <v>1820.3338999999999</v>
      </c>
      <c r="Q22" s="6">
        <v>3663.0191999999997</v>
      </c>
      <c r="R22" s="6">
        <v>1111.3797</v>
      </c>
      <c r="S22" s="6">
        <v>2551.6395000000002</v>
      </c>
      <c r="T22" s="6">
        <v>74.928700000000006</v>
      </c>
      <c r="U22" s="6">
        <v>74.928700000000006</v>
      </c>
      <c r="V22" s="6" t="s">
        <v>0</v>
      </c>
      <c r="W22" s="6">
        <v>3361.2545999999998</v>
      </c>
      <c r="X22" s="6">
        <v>511.73220000000003</v>
      </c>
      <c r="Y22" s="6">
        <v>2849.5223999999998</v>
      </c>
      <c r="Z22" s="6">
        <v>243.40819999999999</v>
      </c>
      <c r="AA22" s="6" t="s">
        <v>0</v>
      </c>
      <c r="AB22" s="6">
        <v>243.40819999999999</v>
      </c>
      <c r="AC22" s="6" t="s">
        <v>0</v>
      </c>
      <c r="AD22" s="6" t="s">
        <v>0</v>
      </c>
      <c r="AE22" s="6" t="s">
        <v>0</v>
      </c>
      <c r="AF22" s="6">
        <v>1466.4385000000004</v>
      </c>
      <c r="AG22" s="6">
        <v>1272.1291000000003</v>
      </c>
      <c r="AH22" s="6">
        <v>194.30940000000001</v>
      </c>
      <c r="AI22" s="6">
        <v>5343.7592000000004</v>
      </c>
      <c r="AJ22" s="6">
        <v>1779.5506</v>
      </c>
      <c r="AK22" s="6">
        <v>3564.2085999999999</v>
      </c>
      <c r="AL22" s="6">
        <v>1277.9971</v>
      </c>
      <c r="AM22" s="6">
        <v>633.82399999999996</v>
      </c>
      <c r="AN22" s="6">
        <v>644.17309999999998</v>
      </c>
      <c r="AO22" s="6">
        <v>1838.5641000000001</v>
      </c>
      <c r="AP22" s="6">
        <v>1390.4717000000001</v>
      </c>
      <c r="AQ22" s="6">
        <v>448.0924</v>
      </c>
      <c r="AR22" s="6">
        <v>351.89780000000002</v>
      </c>
      <c r="AS22" s="6">
        <v>107.56780000000001</v>
      </c>
      <c r="AT22" s="6">
        <v>244.33</v>
      </c>
      <c r="AU22" s="6">
        <v>1307.4998000000001</v>
      </c>
      <c r="AV22" s="6">
        <v>656.80119999999999</v>
      </c>
      <c r="AW22" s="6">
        <v>650.69860000000006</v>
      </c>
      <c r="AX22" s="6">
        <v>2110.4344000000001</v>
      </c>
      <c r="AY22" s="6">
        <v>1209.4327000000001</v>
      </c>
      <c r="AZ22" s="6">
        <v>901.00170000000003</v>
      </c>
      <c r="BA22" s="6">
        <v>686.03060000000005</v>
      </c>
      <c r="BB22" s="6">
        <v>208.29820000000001</v>
      </c>
      <c r="BC22" s="6">
        <v>477.73239999999998</v>
      </c>
      <c r="BD22" s="6">
        <v>1830.9739</v>
      </c>
      <c r="BE22" s="6">
        <v>1830.9739</v>
      </c>
      <c r="BF22" s="6" t="s">
        <v>0</v>
      </c>
      <c r="BG22" s="6">
        <v>885.78440000000001</v>
      </c>
      <c r="BH22" s="6">
        <v>221.49270000000001</v>
      </c>
      <c r="BI22" s="6">
        <v>664.29169999999999</v>
      </c>
      <c r="BJ22" s="6">
        <v>527.90679999999998</v>
      </c>
      <c r="BK22" s="6">
        <v>95.347099999999998</v>
      </c>
      <c r="BL22" s="6">
        <v>432.55970000000002</v>
      </c>
    </row>
    <row r="23" spans="1:64" s="8" customFormat="1" ht="21.95" customHeight="1" x14ac:dyDescent="0.2">
      <c r="A23" s="7" t="s">
        <v>7</v>
      </c>
      <c r="B23" s="6" t="s">
        <v>0</v>
      </c>
      <c r="C23" s="6" t="s">
        <v>0</v>
      </c>
      <c r="D23" s="6" t="s">
        <v>0</v>
      </c>
      <c r="E23" s="6" t="s">
        <v>0</v>
      </c>
      <c r="F23" s="6" t="s">
        <v>0</v>
      </c>
      <c r="G23" s="6" t="s">
        <v>0</v>
      </c>
      <c r="H23" s="6" t="s">
        <v>0</v>
      </c>
      <c r="I23" s="6" t="s">
        <v>0</v>
      </c>
      <c r="J23" s="6" t="s">
        <v>0</v>
      </c>
      <c r="K23" s="6" t="s">
        <v>0</v>
      </c>
      <c r="L23" s="6" t="s">
        <v>0</v>
      </c>
      <c r="M23" s="6" t="s">
        <v>0</v>
      </c>
      <c r="N23" s="6" t="s">
        <v>0</v>
      </c>
      <c r="O23" s="6" t="s">
        <v>0</v>
      </c>
      <c r="P23" s="6" t="s">
        <v>0</v>
      </c>
      <c r="Q23" s="6" t="s">
        <v>0</v>
      </c>
      <c r="R23" s="6" t="s">
        <v>0</v>
      </c>
      <c r="S23" s="6" t="s">
        <v>0</v>
      </c>
      <c r="T23" s="6" t="s">
        <v>0</v>
      </c>
      <c r="U23" s="6" t="s">
        <v>0</v>
      </c>
      <c r="V23" s="6" t="s">
        <v>0</v>
      </c>
      <c r="W23" s="6" t="s">
        <v>0</v>
      </c>
      <c r="X23" s="6" t="s">
        <v>0</v>
      </c>
      <c r="Y23" s="6" t="s">
        <v>0</v>
      </c>
      <c r="Z23" s="6" t="s">
        <v>0</v>
      </c>
      <c r="AA23" s="6" t="s">
        <v>0</v>
      </c>
      <c r="AB23" s="6" t="s">
        <v>0</v>
      </c>
      <c r="AC23" s="6" t="s">
        <v>0</v>
      </c>
      <c r="AD23" s="6" t="s">
        <v>0</v>
      </c>
      <c r="AE23" s="6" t="s">
        <v>0</v>
      </c>
      <c r="AF23" s="6" t="s">
        <v>0</v>
      </c>
      <c r="AG23" s="6" t="s">
        <v>0</v>
      </c>
      <c r="AH23" s="6" t="s">
        <v>0</v>
      </c>
      <c r="AI23" s="6" t="s">
        <v>0</v>
      </c>
      <c r="AJ23" s="6" t="s">
        <v>0</v>
      </c>
      <c r="AK23" s="6" t="s">
        <v>0</v>
      </c>
      <c r="AL23" s="6" t="s">
        <v>0</v>
      </c>
      <c r="AM23" s="6" t="s">
        <v>0</v>
      </c>
      <c r="AN23" s="6" t="s">
        <v>0</v>
      </c>
      <c r="AO23" s="6" t="s">
        <v>0</v>
      </c>
      <c r="AP23" s="6" t="s">
        <v>0</v>
      </c>
      <c r="AQ23" s="6" t="s">
        <v>0</v>
      </c>
      <c r="AR23" s="6" t="s">
        <v>0</v>
      </c>
      <c r="AS23" s="6" t="s">
        <v>0</v>
      </c>
      <c r="AT23" s="6" t="s">
        <v>0</v>
      </c>
      <c r="AU23" s="6" t="s">
        <v>0</v>
      </c>
      <c r="AV23" s="6" t="s">
        <v>0</v>
      </c>
      <c r="AW23" s="6" t="s">
        <v>0</v>
      </c>
      <c r="AX23" s="6" t="s">
        <v>0</v>
      </c>
      <c r="AY23" s="6" t="s">
        <v>0</v>
      </c>
      <c r="AZ23" s="6" t="s">
        <v>0</v>
      </c>
      <c r="BA23" s="6" t="s">
        <v>0</v>
      </c>
      <c r="BB23" s="6" t="s">
        <v>0</v>
      </c>
      <c r="BC23" s="6" t="s">
        <v>0</v>
      </c>
      <c r="BD23" s="6" t="s">
        <v>0</v>
      </c>
      <c r="BE23" s="6" t="s">
        <v>0</v>
      </c>
      <c r="BF23" s="6" t="s">
        <v>0</v>
      </c>
      <c r="BG23" s="6" t="s">
        <v>0</v>
      </c>
      <c r="BH23" s="6" t="s">
        <v>0</v>
      </c>
      <c r="BI23" s="6" t="s">
        <v>0</v>
      </c>
      <c r="BJ23" s="6" t="s">
        <v>0</v>
      </c>
      <c r="BK23" s="6" t="s">
        <v>0</v>
      </c>
      <c r="BL23" s="6" t="s">
        <v>0</v>
      </c>
    </row>
    <row r="24" spans="1:64" s="3" customFormat="1" ht="21.95" customHeight="1" x14ac:dyDescent="0.2">
      <c r="A24" s="7" t="s">
        <v>6</v>
      </c>
      <c r="B24" s="6">
        <f t="shared" ref="B24:D25" si="8">SUM(E24,H24,K24,N24,Q24,T24,W24,Z24,AC24,AF24,AI24,AL24,AO24,AR24,AU24,AX24,BA24,BD24,BG24,BJ24)</f>
        <v>28981.304000000004</v>
      </c>
      <c r="C24" s="6">
        <f t="shared" si="8"/>
        <v>9711.1983</v>
      </c>
      <c r="D24" s="6">
        <f t="shared" si="8"/>
        <v>19270.105700000007</v>
      </c>
      <c r="E24" s="6">
        <v>1849.1754000000001</v>
      </c>
      <c r="F24" s="6">
        <v>692.83960000000002</v>
      </c>
      <c r="G24" s="6">
        <v>1156.3358000000001</v>
      </c>
      <c r="H24" s="6">
        <v>5563.8593999999994</v>
      </c>
      <c r="I24" s="6">
        <v>893.40929999999992</v>
      </c>
      <c r="J24" s="6">
        <v>4670.4501</v>
      </c>
      <c r="K24" s="6">
        <v>1903.9417999999998</v>
      </c>
      <c r="L24" s="6">
        <v>290.3852</v>
      </c>
      <c r="M24" s="6">
        <v>1613.5566000000001</v>
      </c>
      <c r="N24" s="6">
        <v>2022.7963999999999</v>
      </c>
      <c r="O24" s="6">
        <v>202.46250000000001</v>
      </c>
      <c r="P24" s="6">
        <v>1820.3338999999999</v>
      </c>
      <c r="Q24" s="6">
        <v>3505.4969000000001</v>
      </c>
      <c r="R24" s="6">
        <v>953.85739999999998</v>
      </c>
      <c r="S24" s="6">
        <v>2551.6395000000002</v>
      </c>
      <c r="T24" s="6">
        <v>74.928700000000006</v>
      </c>
      <c r="U24" s="6">
        <v>74.928700000000006</v>
      </c>
      <c r="V24" s="6" t="s">
        <v>0</v>
      </c>
      <c r="W24" s="6">
        <v>3361.2545999999998</v>
      </c>
      <c r="X24" s="6">
        <v>511.73220000000003</v>
      </c>
      <c r="Y24" s="6">
        <v>2849.5223999999998</v>
      </c>
      <c r="Z24" s="6">
        <v>243.40819999999999</v>
      </c>
      <c r="AA24" s="6" t="s">
        <v>0</v>
      </c>
      <c r="AB24" s="6">
        <v>243.40819999999999</v>
      </c>
      <c r="AC24" s="6" t="s">
        <v>0</v>
      </c>
      <c r="AD24" s="6" t="s">
        <v>0</v>
      </c>
      <c r="AE24" s="6" t="s">
        <v>0</v>
      </c>
      <c r="AF24" s="6">
        <v>1202.8875</v>
      </c>
      <c r="AG24" s="6">
        <v>1008.5781000000001</v>
      </c>
      <c r="AH24" s="6">
        <v>194.30940000000001</v>
      </c>
      <c r="AI24" s="6">
        <v>357.09559999999999</v>
      </c>
      <c r="AJ24" s="6">
        <v>357.09559999999999</v>
      </c>
      <c r="AK24" s="6" t="s">
        <v>0</v>
      </c>
      <c r="AL24" s="6">
        <v>1277.9971</v>
      </c>
      <c r="AM24" s="6">
        <v>633.82399999999996</v>
      </c>
      <c r="AN24" s="6">
        <v>644.17309999999998</v>
      </c>
      <c r="AO24" s="6">
        <v>1838.5641000000001</v>
      </c>
      <c r="AP24" s="6">
        <v>1390.4717000000001</v>
      </c>
      <c r="AQ24" s="6">
        <v>448.0924</v>
      </c>
      <c r="AR24" s="6">
        <v>351.89780000000002</v>
      </c>
      <c r="AS24" s="6">
        <v>107.56780000000001</v>
      </c>
      <c r="AT24" s="6">
        <v>244.33</v>
      </c>
      <c r="AU24" s="6">
        <v>1307.4998000000001</v>
      </c>
      <c r="AV24" s="6">
        <v>656.80119999999999</v>
      </c>
      <c r="AW24" s="6">
        <v>650.69860000000006</v>
      </c>
      <c r="AX24" s="6">
        <v>2110.4344000000001</v>
      </c>
      <c r="AY24" s="6">
        <v>1209.4327000000001</v>
      </c>
      <c r="AZ24" s="6">
        <v>901.00170000000003</v>
      </c>
      <c r="BA24" s="6">
        <v>393.70080000000002</v>
      </c>
      <c r="BB24" s="6">
        <v>208.29820000000001</v>
      </c>
      <c r="BC24" s="6">
        <v>185.40260000000001</v>
      </c>
      <c r="BD24" s="6">
        <v>202.67429999999999</v>
      </c>
      <c r="BE24" s="6">
        <v>202.67429999999999</v>
      </c>
      <c r="BF24" s="6" t="s">
        <v>0</v>
      </c>
      <c r="BG24" s="6">
        <v>885.78440000000001</v>
      </c>
      <c r="BH24" s="6">
        <v>221.49270000000001</v>
      </c>
      <c r="BI24" s="6">
        <v>664.29169999999999</v>
      </c>
      <c r="BJ24" s="6">
        <v>527.90679999999998</v>
      </c>
      <c r="BK24" s="6">
        <v>95.347099999999998</v>
      </c>
      <c r="BL24" s="6">
        <v>432.55970000000002</v>
      </c>
    </row>
    <row r="25" spans="1:64" s="3" customFormat="1" ht="21.95" customHeight="1" x14ac:dyDescent="0.2">
      <c r="A25" s="7" t="s">
        <v>5</v>
      </c>
      <c r="B25" s="6">
        <f t="shared" si="8"/>
        <v>10743.1829</v>
      </c>
      <c r="C25" s="6">
        <f t="shared" si="8"/>
        <v>4243.9985999999999</v>
      </c>
      <c r="D25" s="6">
        <f t="shared" si="8"/>
        <v>6499.184299999999</v>
      </c>
      <c r="E25" s="6">
        <v>2642.6459</v>
      </c>
      <c r="F25" s="6" t="s">
        <v>0</v>
      </c>
      <c r="G25" s="6">
        <v>2642.6459</v>
      </c>
      <c r="H25" s="6" t="s">
        <v>0</v>
      </c>
      <c r="I25" s="6" t="s">
        <v>0</v>
      </c>
      <c r="J25" s="6" t="s">
        <v>0</v>
      </c>
      <c r="K25" s="6">
        <v>162.6121</v>
      </c>
      <c r="L25" s="6">
        <v>162.6121</v>
      </c>
      <c r="M25" s="6" t="s">
        <v>0</v>
      </c>
      <c r="N25" s="6">
        <v>609.55859999999996</v>
      </c>
      <c r="O25" s="6">
        <v>609.55859999999996</v>
      </c>
      <c r="P25" s="6" t="s">
        <v>0</v>
      </c>
      <c r="Q25" s="6">
        <v>157.5223</v>
      </c>
      <c r="R25" s="6">
        <v>157.5223</v>
      </c>
      <c r="S25" s="6" t="s">
        <v>0</v>
      </c>
      <c r="T25" s="6" t="s">
        <v>0</v>
      </c>
      <c r="U25" s="6" t="s">
        <v>0</v>
      </c>
      <c r="V25" s="6" t="s">
        <v>0</v>
      </c>
      <c r="W25" s="6" t="s">
        <v>0</v>
      </c>
      <c r="X25" s="6" t="s">
        <v>0</v>
      </c>
      <c r="Y25" s="6" t="s">
        <v>0</v>
      </c>
      <c r="Z25" s="6" t="s">
        <v>0</v>
      </c>
      <c r="AA25" s="6" t="s">
        <v>0</v>
      </c>
      <c r="AB25" s="6" t="s">
        <v>0</v>
      </c>
      <c r="AC25" s="6" t="s">
        <v>0</v>
      </c>
      <c r="AD25" s="6" t="s">
        <v>0</v>
      </c>
      <c r="AE25" s="6" t="s">
        <v>0</v>
      </c>
      <c r="AF25" s="6">
        <v>263.55099999999999</v>
      </c>
      <c r="AG25" s="6">
        <v>263.55099999999999</v>
      </c>
      <c r="AH25" s="6" t="s">
        <v>0</v>
      </c>
      <c r="AI25" s="6">
        <v>4986.6635999999999</v>
      </c>
      <c r="AJ25" s="6">
        <v>1422.4549999999999</v>
      </c>
      <c r="AK25" s="6">
        <v>3564.2085999999999</v>
      </c>
      <c r="AL25" s="6" t="s">
        <v>0</v>
      </c>
      <c r="AM25" s="6" t="s">
        <v>0</v>
      </c>
      <c r="AN25" s="6" t="s">
        <v>0</v>
      </c>
      <c r="AO25" s="6" t="s">
        <v>0</v>
      </c>
      <c r="AP25" s="6" t="s">
        <v>0</v>
      </c>
      <c r="AQ25" s="6" t="s">
        <v>0</v>
      </c>
      <c r="AR25" s="6" t="s">
        <v>0</v>
      </c>
      <c r="AS25" s="6" t="s">
        <v>0</v>
      </c>
      <c r="AT25" s="6" t="s">
        <v>0</v>
      </c>
      <c r="AU25" s="6" t="s">
        <v>0</v>
      </c>
      <c r="AV25" s="6" t="s">
        <v>0</v>
      </c>
      <c r="AW25" s="6" t="s">
        <v>0</v>
      </c>
      <c r="AX25" s="6" t="s">
        <v>0</v>
      </c>
      <c r="AY25" s="6" t="s">
        <v>0</v>
      </c>
      <c r="AZ25" s="6" t="s">
        <v>0</v>
      </c>
      <c r="BA25" s="6">
        <v>292.32979999999998</v>
      </c>
      <c r="BB25" s="6" t="s">
        <v>0</v>
      </c>
      <c r="BC25" s="6">
        <v>292.32979999999998</v>
      </c>
      <c r="BD25" s="6">
        <v>1628.2996000000001</v>
      </c>
      <c r="BE25" s="6">
        <v>1628.2996000000001</v>
      </c>
      <c r="BF25" s="6" t="s">
        <v>0</v>
      </c>
      <c r="BG25" s="6" t="s">
        <v>0</v>
      </c>
      <c r="BH25" s="6" t="s">
        <v>0</v>
      </c>
      <c r="BI25" s="6" t="s">
        <v>0</v>
      </c>
      <c r="BJ25" s="6" t="s">
        <v>0</v>
      </c>
      <c r="BK25" s="6" t="s">
        <v>0</v>
      </c>
      <c r="BL25" s="6" t="s">
        <v>0</v>
      </c>
    </row>
    <row r="26" spans="1:64" s="3" customFormat="1" ht="21.95" customHeight="1" x14ac:dyDescent="0.2">
      <c r="A26" s="7" t="s">
        <v>4</v>
      </c>
      <c r="B26" s="6" t="s">
        <v>0</v>
      </c>
      <c r="C26" s="6" t="s">
        <v>0</v>
      </c>
      <c r="D26" s="6" t="s">
        <v>0</v>
      </c>
      <c r="E26" s="6" t="s">
        <v>0</v>
      </c>
      <c r="F26" s="6" t="s">
        <v>0</v>
      </c>
      <c r="G26" s="6" t="s">
        <v>0</v>
      </c>
      <c r="H26" s="6" t="s">
        <v>0</v>
      </c>
      <c r="I26" s="6" t="s">
        <v>0</v>
      </c>
      <c r="J26" s="6" t="s">
        <v>0</v>
      </c>
      <c r="K26" s="6" t="s">
        <v>0</v>
      </c>
      <c r="L26" s="6" t="s">
        <v>0</v>
      </c>
      <c r="M26" s="6" t="s">
        <v>0</v>
      </c>
      <c r="N26" s="6" t="s">
        <v>0</v>
      </c>
      <c r="O26" s="6" t="s">
        <v>0</v>
      </c>
      <c r="P26" s="6" t="s">
        <v>0</v>
      </c>
      <c r="Q26" s="6" t="s">
        <v>0</v>
      </c>
      <c r="R26" s="6" t="s">
        <v>0</v>
      </c>
      <c r="S26" s="6" t="s">
        <v>0</v>
      </c>
      <c r="T26" s="6" t="s">
        <v>0</v>
      </c>
      <c r="U26" s="6" t="s">
        <v>0</v>
      </c>
      <c r="V26" s="6" t="s">
        <v>0</v>
      </c>
      <c r="W26" s="6" t="s">
        <v>0</v>
      </c>
      <c r="X26" s="6" t="s">
        <v>0</v>
      </c>
      <c r="Y26" s="6" t="s">
        <v>0</v>
      </c>
      <c r="Z26" s="6" t="s">
        <v>0</v>
      </c>
      <c r="AA26" s="6" t="s">
        <v>0</v>
      </c>
      <c r="AB26" s="6" t="s">
        <v>0</v>
      </c>
      <c r="AC26" s="6" t="s">
        <v>0</v>
      </c>
      <c r="AD26" s="6" t="s">
        <v>0</v>
      </c>
      <c r="AE26" s="6" t="s">
        <v>0</v>
      </c>
      <c r="AF26" s="6" t="s">
        <v>0</v>
      </c>
      <c r="AG26" s="6" t="s">
        <v>0</v>
      </c>
      <c r="AH26" s="6" t="s">
        <v>0</v>
      </c>
      <c r="AI26" s="6" t="s">
        <v>0</v>
      </c>
      <c r="AJ26" s="6" t="s">
        <v>0</v>
      </c>
      <c r="AK26" s="6" t="s">
        <v>0</v>
      </c>
      <c r="AL26" s="6" t="s">
        <v>0</v>
      </c>
      <c r="AM26" s="6" t="s">
        <v>0</v>
      </c>
      <c r="AN26" s="6" t="s">
        <v>0</v>
      </c>
      <c r="AO26" s="6" t="s">
        <v>0</v>
      </c>
      <c r="AP26" s="6" t="s">
        <v>0</v>
      </c>
      <c r="AQ26" s="6" t="s">
        <v>0</v>
      </c>
      <c r="AR26" s="6" t="s">
        <v>0</v>
      </c>
      <c r="AS26" s="6" t="s">
        <v>0</v>
      </c>
      <c r="AT26" s="6" t="s">
        <v>0</v>
      </c>
      <c r="AU26" s="6" t="s">
        <v>0</v>
      </c>
      <c r="AV26" s="6" t="s">
        <v>0</v>
      </c>
      <c r="AW26" s="6" t="s">
        <v>0</v>
      </c>
      <c r="AX26" s="6" t="s">
        <v>0</v>
      </c>
      <c r="AY26" s="6" t="s">
        <v>0</v>
      </c>
      <c r="AZ26" s="6" t="s">
        <v>0</v>
      </c>
      <c r="BA26" s="6" t="s">
        <v>0</v>
      </c>
      <c r="BB26" s="6" t="s">
        <v>0</v>
      </c>
      <c r="BC26" s="6" t="s">
        <v>0</v>
      </c>
      <c r="BD26" s="6" t="s">
        <v>0</v>
      </c>
      <c r="BE26" s="6" t="s">
        <v>0</v>
      </c>
      <c r="BF26" s="6" t="s">
        <v>0</v>
      </c>
      <c r="BG26" s="6" t="s">
        <v>0</v>
      </c>
      <c r="BH26" s="6" t="s">
        <v>0</v>
      </c>
      <c r="BI26" s="6" t="s">
        <v>0</v>
      </c>
      <c r="BJ26" s="6" t="s">
        <v>0</v>
      </c>
      <c r="BK26" s="6" t="s">
        <v>0</v>
      </c>
      <c r="BL26" s="6" t="s">
        <v>0</v>
      </c>
    </row>
    <row r="27" spans="1:64" s="3" customFormat="1" ht="21.95" customHeight="1" x14ac:dyDescent="0.2">
      <c r="A27" s="7" t="s">
        <v>3</v>
      </c>
      <c r="B27" s="6" t="s">
        <v>0</v>
      </c>
      <c r="C27" s="6" t="s">
        <v>0</v>
      </c>
      <c r="D27" s="6" t="s">
        <v>0</v>
      </c>
      <c r="E27" s="6" t="s">
        <v>0</v>
      </c>
      <c r="F27" s="6" t="s">
        <v>0</v>
      </c>
      <c r="G27" s="6" t="s">
        <v>0</v>
      </c>
      <c r="H27" s="6" t="s">
        <v>0</v>
      </c>
      <c r="I27" s="6" t="s">
        <v>0</v>
      </c>
      <c r="J27" s="6" t="s">
        <v>0</v>
      </c>
      <c r="K27" s="6" t="s">
        <v>0</v>
      </c>
      <c r="L27" s="6" t="s">
        <v>0</v>
      </c>
      <c r="M27" s="6" t="s">
        <v>0</v>
      </c>
      <c r="N27" s="6" t="s">
        <v>0</v>
      </c>
      <c r="O27" s="6" t="s">
        <v>0</v>
      </c>
      <c r="P27" s="6" t="s">
        <v>0</v>
      </c>
      <c r="Q27" s="6" t="s">
        <v>0</v>
      </c>
      <c r="R27" s="6" t="s">
        <v>0</v>
      </c>
      <c r="S27" s="6" t="s">
        <v>0</v>
      </c>
      <c r="T27" s="6" t="s">
        <v>0</v>
      </c>
      <c r="U27" s="6" t="s">
        <v>0</v>
      </c>
      <c r="V27" s="6" t="s">
        <v>0</v>
      </c>
      <c r="W27" s="6" t="s">
        <v>0</v>
      </c>
      <c r="X27" s="6" t="s">
        <v>0</v>
      </c>
      <c r="Y27" s="6" t="s">
        <v>0</v>
      </c>
      <c r="Z27" s="6" t="s">
        <v>0</v>
      </c>
      <c r="AA27" s="6" t="s">
        <v>0</v>
      </c>
      <c r="AB27" s="6" t="s">
        <v>0</v>
      </c>
      <c r="AC27" s="6" t="s">
        <v>0</v>
      </c>
      <c r="AD27" s="6" t="s">
        <v>0</v>
      </c>
      <c r="AE27" s="6" t="s">
        <v>0</v>
      </c>
      <c r="AF27" s="6" t="s">
        <v>0</v>
      </c>
      <c r="AG27" s="6" t="s">
        <v>0</v>
      </c>
      <c r="AH27" s="6" t="s">
        <v>0</v>
      </c>
      <c r="AI27" s="6" t="s">
        <v>0</v>
      </c>
      <c r="AJ27" s="6" t="s">
        <v>0</v>
      </c>
      <c r="AK27" s="6" t="s">
        <v>0</v>
      </c>
      <c r="AL27" s="6" t="s">
        <v>0</v>
      </c>
      <c r="AM27" s="6" t="s">
        <v>0</v>
      </c>
      <c r="AN27" s="6" t="s">
        <v>0</v>
      </c>
      <c r="AO27" s="6" t="s">
        <v>0</v>
      </c>
      <c r="AP27" s="6" t="s">
        <v>0</v>
      </c>
      <c r="AQ27" s="6" t="s">
        <v>0</v>
      </c>
      <c r="AR27" s="6" t="s">
        <v>0</v>
      </c>
      <c r="AS27" s="6" t="s">
        <v>0</v>
      </c>
      <c r="AT27" s="6" t="s">
        <v>0</v>
      </c>
      <c r="AU27" s="6" t="s">
        <v>0</v>
      </c>
      <c r="AV27" s="6" t="s">
        <v>0</v>
      </c>
      <c r="AW27" s="6" t="s">
        <v>0</v>
      </c>
      <c r="AX27" s="6" t="s">
        <v>0</v>
      </c>
      <c r="AY27" s="6" t="s">
        <v>0</v>
      </c>
      <c r="AZ27" s="6" t="s">
        <v>0</v>
      </c>
      <c r="BA27" s="6" t="s">
        <v>0</v>
      </c>
      <c r="BB27" s="6" t="s">
        <v>0</v>
      </c>
      <c r="BC27" s="6" t="s">
        <v>0</v>
      </c>
      <c r="BD27" s="6" t="s">
        <v>0</v>
      </c>
      <c r="BE27" s="6" t="s">
        <v>0</v>
      </c>
      <c r="BF27" s="6" t="s">
        <v>0</v>
      </c>
      <c r="BG27" s="6" t="s">
        <v>0</v>
      </c>
      <c r="BH27" s="6" t="s">
        <v>0</v>
      </c>
      <c r="BI27" s="6" t="s">
        <v>0</v>
      </c>
      <c r="BJ27" s="6" t="s">
        <v>0</v>
      </c>
      <c r="BK27" s="6" t="s">
        <v>0</v>
      </c>
      <c r="BL27" s="6" t="s">
        <v>0</v>
      </c>
    </row>
    <row r="28" spans="1:64" s="3" customFormat="1" ht="21.95" customHeight="1" x14ac:dyDescent="0.2">
      <c r="A28" s="7" t="s">
        <v>2</v>
      </c>
      <c r="B28" s="6">
        <f>SUM(E28,H28,K28,N28,Q28,T28,W28,Z28,AC28,AF28,AI28,AL28,AO28,AR28,AU28,AX28,BA28,BD28,BG28,BJ28)</f>
        <v>236.40899999999999</v>
      </c>
      <c r="C28" s="6">
        <f>SUM(F28,I28,L28,O28,R28,U28,X28,AA28,AD28,AG28,AJ28,AM28,AP28,AS28,AV28,AY28,BB28,BE28,BH28,BK28)</f>
        <v>236.40899999999999</v>
      </c>
      <c r="D28" s="6" t="s">
        <v>0</v>
      </c>
      <c r="E28" s="6">
        <v>236.40899999999999</v>
      </c>
      <c r="F28" s="6">
        <v>236.40899999999999</v>
      </c>
      <c r="G28" s="6" t="s">
        <v>0</v>
      </c>
      <c r="H28" s="6" t="s">
        <v>0</v>
      </c>
      <c r="I28" s="6" t="s">
        <v>0</v>
      </c>
      <c r="J28" s="6" t="s">
        <v>0</v>
      </c>
      <c r="K28" s="6" t="s">
        <v>0</v>
      </c>
      <c r="L28" s="6" t="s">
        <v>0</v>
      </c>
      <c r="M28" s="6" t="s">
        <v>0</v>
      </c>
      <c r="N28" s="6" t="s">
        <v>0</v>
      </c>
      <c r="O28" s="6" t="s">
        <v>0</v>
      </c>
      <c r="P28" s="6" t="s">
        <v>0</v>
      </c>
      <c r="Q28" s="6" t="s">
        <v>0</v>
      </c>
      <c r="R28" s="6" t="s">
        <v>0</v>
      </c>
      <c r="S28" s="6" t="s">
        <v>0</v>
      </c>
      <c r="T28" s="6" t="s">
        <v>0</v>
      </c>
      <c r="U28" s="6" t="s">
        <v>0</v>
      </c>
      <c r="V28" s="6" t="s">
        <v>0</v>
      </c>
      <c r="W28" s="6" t="s">
        <v>0</v>
      </c>
      <c r="X28" s="6" t="s">
        <v>0</v>
      </c>
      <c r="Y28" s="6" t="s">
        <v>0</v>
      </c>
      <c r="Z28" s="6" t="s">
        <v>0</v>
      </c>
      <c r="AA28" s="6" t="s">
        <v>0</v>
      </c>
      <c r="AB28" s="6" t="s">
        <v>0</v>
      </c>
      <c r="AC28" s="6" t="s">
        <v>0</v>
      </c>
      <c r="AD28" s="6" t="s">
        <v>0</v>
      </c>
      <c r="AE28" s="6" t="s">
        <v>0</v>
      </c>
      <c r="AF28" s="6" t="s">
        <v>0</v>
      </c>
      <c r="AG28" s="6" t="s">
        <v>0</v>
      </c>
      <c r="AH28" s="6" t="s">
        <v>0</v>
      </c>
      <c r="AI28" s="6" t="s">
        <v>0</v>
      </c>
      <c r="AJ28" s="6" t="s">
        <v>0</v>
      </c>
      <c r="AK28" s="6" t="s">
        <v>0</v>
      </c>
      <c r="AL28" s="6" t="s">
        <v>0</v>
      </c>
      <c r="AM28" s="6" t="s">
        <v>0</v>
      </c>
      <c r="AN28" s="6" t="s">
        <v>0</v>
      </c>
      <c r="AO28" s="6" t="s">
        <v>0</v>
      </c>
      <c r="AP28" s="6" t="s">
        <v>0</v>
      </c>
      <c r="AQ28" s="6" t="s">
        <v>0</v>
      </c>
      <c r="AR28" s="6" t="s">
        <v>0</v>
      </c>
      <c r="AS28" s="6" t="s">
        <v>0</v>
      </c>
      <c r="AT28" s="6" t="s">
        <v>0</v>
      </c>
      <c r="AU28" s="6" t="s">
        <v>0</v>
      </c>
      <c r="AV28" s="6" t="s">
        <v>0</v>
      </c>
      <c r="AW28" s="6" t="s">
        <v>0</v>
      </c>
      <c r="AX28" s="6" t="s">
        <v>0</v>
      </c>
      <c r="AY28" s="6" t="s">
        <v>0</v>
      </c>
      <c r="AZ28" s="6" t="s">
        <v>0</v>
      </c>
      <c r="BA28" s="6" t="s">
        <v>0</v>
      </c>
      <c r="BB28" s="6" t="s">
        <v>0</v>
      </c>
      <c r="BC28" s="6" t="s">
        <v>0</v>
      </c>
      <c r="BD28" s="6" t="s">
        <v>0</v>
      </c>
      <c r="BE28" s="6" t="s">
        <v>0</v>
      </c>
      <c r="BF28" s="6" t="s">
        <v>0</v>
      </c>
      <c r="BG28" s="6" t="s">
        <v>0</v>
      </c>
      <c r="BH28" s="6" t="s">
        <v>0</v>
      </c>
      <c r="BI28" s="6" t="s">
        <v>0</v>
      </c>
      <c r="BJ28" s="6" t="s">
        <v>0</v>
      </c>
      <c r="BK28" s="6" t="s">
        <v>0</v>
      </c>
      <c r="BL28" s="6" t="s">
        <v>0</v>
      </c>
    </row>
    <row r="29" spans="1:64" s="3" customFormat="1" ht="21.95" customHeight="1" x14ac:dyDescent="0.2">
      <c r="A29" s="5" t="s">
        <v>1</v>
      </c>
      <c r="B29" s="4" t="s">
        <v>0</v>
      </c>
      <c r="C29" s="4" t="s">
        <v>0</v>
      </c>
      <c r="D29" s="4" t="s">
        <v>0</v>
      </c>
      <c r="E29" s="4" t="s">
        <v>0</v>
      </c>
      <c r="F29" s="4" t="s">
        <v>0</v>
      </c>
      <c r="G29" s="4" t="s">
        <v>0</v>
      </c>
      <c r="H29" s="4" t="s">
        <v>0</v>
      </c>
      <c r="I29" s="4" t="s">
        <v>0</v>
      </c>
      <c r="J29" s="4" t="s">
        <v>0</v>
      </c>
      <c r="K29" s="4" t="s">
        <v>0</v>
      </c>
      <c r="L29" s="4" t="s">
        <v>0</v>
      </c>
      <c r="M29" s="4" t="s">
        <v>0</v>
      </c>
      <c r="N29" s="4" t="s">
        <v>0</v>
      </c>
      <c r="O29" s="4" t="s">
        <v>0</v>
      </c>
      <c r="P29" s="4" t="s">
        <v>0</v>
      </c>
      <c r="Q29" s="4" t="s">
        <v>0</v>
      </c>
      <c r="R29" s="4" t="s">
        <v>0</v>
      </c>
      <c r="S29" s="4" t="s">
        <v>0</v>
      </c>
      <c r="T29" s="4" t="s">
        <v>0</v>
      </c>
      <c r="U29" s="4" t="s">
        <v>0</v>
      </c>
      <c r="V29" s="4" t="s">
        <v>0</v>
      </c>
      <c r="W29" s="4" t="s">
        <v>0</v>
      </c>
      <c r="X29" s="4" t="s">
        <v>0</v>
      </c>
      <c r="Y29" s="4" t="s">
        <v>0</v>
      </c>
      <c r="Z29" s="4" t="s">
        <v>0</v>
      </c>
      <c r="AA29" s="4" t="s">
        <v>0</v>
      </c>
      <c r="AB29" s="4" t="s">
        <v>0</v>
      </c>
      <c r="AC29" s="4" t="s">
        <v>0</v>
      </c>
      <c r="AD29" s="4" t="s">
        <v>0</v>
      </c>
      <c r="AE29" s="4" t="s">
        <v>0</v>
      </c>
      <c r="AF29" s="4" t="s">
        <v>0</v>
      </c>
      <c r="AG29" s="4" t="s">
        <v>0</v>
      </c>
      <c r="AH29" s="4" t="s">
        <v>0</v>
      </c>
      <c r="AI29" s="4" t="s">
        <v>0</v>
      </c>
      <c r="AJ29" s="4" t="s">
        <v>0</v>
      </c>
      <c r="AK29" s="4" t="s">
        <v>0</v>
      </c>
      <c r="AL29" s="4" t="s">
        <v>0</v>
      </c>
      <c r="AM29" s="4" t="s">
        <v>0</v>
      </c>
      <c r="AN29" s="4" t="s">
        <v>0</v>
      </c>
      <c r="AO29" s="4" t="s">
        <v>0</v>
      </c>
      <c r="AP29" s="4" t="s">
        <v>0</v>
      </c>
      <c r="AQ29" s="4" t="s">
        <v>0</v>
      </c>
      <c r="AR29" s="4" t="s">
        <v>0</v>
      </c>
      <c r="AS29" s="4" t="s">
        <v>0</v>
      </c>
      <c r="AT29" s="4" t="s">
        <v>0</v>
      </c>
      <c r="AU29" s="4" t="s">
        <v>0</v>
      </c>
      <c r="AV29" s="4" t="s">
        <v>0</v>
      </c>
      <c r="AW29" s="4" t="s">
        <v>0</v>
      </c>
      <c r="AX29" s="4" t="s">
        <v>0</v>
      </c>
      <c r="AY29" s="4" t="s">
        <v>0</v>
      </c>
      <c r="AZ29" s="4" t="s">
        <v>0</v>
      </c>
      <c r="BA29" s="4" t="s">
        <v>0</v>
      </c>
      <c r="BB29" s="4" t="s">
        <v>0</v>
      </c>
      <c r="BC29" s="4" t="s">
        <v>0</v>
      </c>
      <c r="BD29" s="4" t="s">
        <v>0</v>
      </c>
      <c r="BE29" s="4" t="s">
        <v>0</v>
      </c>
      <c r="BF29" s="4" t="s">
        <v>0</v>
      </c>
      <c r="BG29" s="4" t="s">
        <v>0</v>
      </c>
      <c r="BH29" s="4" t="s">
        <v>0</v>
      </c>
      <c r="BI29" s="4" t="s">
        <v>0</v>
      </c>
      <c r="BJ29" s="4" t="s">
        <v>0</v>
      </c>
      <c r="BK29" s="4" t="s">
        <v>0</v>
      </c>
      <c r="BL29" s="4" t="s">
        <v>0</v>
      </c>
    </row>
    <row r="30" spans="1:64" s="3" customFormat="1" ht="21.95" customHeight="1" x14ac:dyDescent="0.2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</row>
    <row r="31" spans="1:64" s="3" customFormat="1" ht="21.95" customHeight="1" x14ac:dyDescent="0.2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</row>
    <row r="32" spans="1:64" s="3" customFormat="1" ht="21.95" customHeight="1" x14ac:dyDescent="0.2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</row>
    <row r="33" spans="2:64" s="3" customFormat="1" ht="21.95" customHeight="1" x14ac:dyDescent="0.2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</row>
    <row r="34" spans="2:64" s="3" customFormat="1" ht="21.95" customHeight="1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</row>
    <row r="35" spans="2:64" s="3" customFormat="1" ht="21.95" customHeight="1" x14ac:dyDescent="0.2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</row>
    <row r="36" spans="2:64" s="3" customFormat="1" ht="21.95" customHeight="1" x14ac:dyDescent="0.2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</row>
    <row r="37" spans="2:64" s="3" customFormat="1" ht="21.95" customHeight="1" x14ac:dyDescent="0.2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</row>
    <row r="38" spans="2:64" s="3" customFormat="1" ht="21.95" customHeight="1" x14ac:dyDescent="0.2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</row>
    <row r="39" spans="2:64" s="3" customFormat="1" ht="21.95" customHeight="1" x14ac:dyDescent="0.2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</row>
    <row r="40" spans="2:64" s="3" customFormat="1" ht="21.95" customHeight="1" x14ac:dyDescent="0.2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</row>
    <row r="41" spans="2:64" s="3" customFormat="1" ht="21.95" customHeight="1" x14ac:dyDescent="0.2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</row>
    <row r="42" spans="2:64" s="3" customFormat="1" ht="21.95" customHeight="1" x14ac:dyDescent="0.2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</row>
    <row r="43" spans="2:64" s="3" customFormat="1" ht="21.95" customHeight="1" x14ac:dyDescent="0.2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</row>
    <row r="44" spans="2:64" s="3" customFormat="1" ht="21.95" customHeight="1" x14ac:dyDescent="0.2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</row>
    <row r="45" spans="2:64" s="3" customFormat="1" ht="21.95" customHeight="1" x14ac:dyDescent="0.2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</row>
    <row r="46" spans="2:64" s="3" customFormat="1" ht="21.95" customHeight="1" x14ac:dyDescent="0.2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</row>
    <row r="47" spans="2:64" s="3" customFormat="1" ht="21.95" customHeight="1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</row>
    <row r="48" spans="2:64" s="3" customFormat="1" ht="21.95" customHeight="1" x14ac:dyDescent="0.2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</row>
    <row r="49" spans="2:64" s="3" customFormat="1" ht="21.95" customHeight="1" x14ac:dyDescent="0.2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</row>
    <row r="50" spans="2:64" s="3" customFormat="1" ht="21.95" customHeight="1" x14ac:dyDescent="0.2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</row>
    <row r="51" spans="2:64" s="3" customFormat="1" ht="21.95" customHeight="1" x14ac:dyDescent="0.2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</row>
    <row r="52" spans="2:64" s="3" customFormat="1" ht="21.95" customHeight="1" x14ac:dyDescent="0.2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</row>
    <row r="53" spans="2:64" s="3" customFormat="1" ht="21.95" customHeight="1" x14ac:dyDescent="0.2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</row>
    <row r="54" spans="2:64" s="3" customFormat="1" ht="21.95" customHeight="1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</row>
    <row r="55" spans="2:64" s="3" customFormat="1" ht="21.95" customHeight="1" x14ac:dyDescent="0.2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</row>
    <row r="56" spans="2:64" s="3" customFormat="1" ht="21.95" customHeight="1" x14ac:dyDescent="0.2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</row>
    <row r="57" spans="2:64" s="3" customFormat="1" ht="21.95" customHeight="1" x14ac:dyDescent="0.2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</row>
    <row r="58" spans="2:64" s="3" customFormat="1" ht="21.95" customHeight="1" x14ac:dyDescent="0.2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</row>
    <row r="59" spans="2:64" s="3" customFormat="1" ht="21.95" customHeight="1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</row>
    <row r="60" spans="2:64" s="3" customFormat="1" ht="21.95" customHeight="1" x14ac:dyDescent="0.2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</row>
    <row r="61" spans="2:64" s="3" customFormat="1" ht="21.95" customHeight="1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</row>
    <row r="62" spans="2:64" s="3" customFormat="1" ht="21.95" customHeight="1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</row>
    <row r="63" spans="2:64" s="3" customFormat="1" ht="21.95" customHeight="1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</row>
    <row r="64" spans="2:64" s="3" customFormat="1" ht="21.95" customHeight="1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</row>
    <row r="65" spans="2:64" s="3" customFormat="1" ht="21.95" customHeight="1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</row>
    <row r="66" spans="2:64" s="3" customFormat="1" ht="21.95" customHeight="1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</row>
    <row r="67" spans="2:64" s="3" customFormat="1" ht="21.95" customHeight="1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</row>
    <row r="68" spans="2:64" s="3" customFormat="1" ht="21.95" customHeight="1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</row>
    <row r="69" spans="2:64" s="3" customFormat="1" ht="21.95" customHeight="1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</row>
    <row r="70" spans="2:64" s="3" customFormat="1" ht="21.95" customHeight="1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</row>
    <row r="71" spans="2:64" s="3" customFormat="1" ht="21.95" customHeight="1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</row>
    <row r="72" spans="2:64" s="3" customFormat="1" ht="21.95" customHeight="1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</row>
    <row r="73" spans="2:64" s="3" customFormat="1" ht="21.95" customHeight="1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</row>
    <row r="74" spans="2:64" s="3" customFormat="1" ht="21.95" customHeight="1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</row>
    <row r="75" spans="2:64" s="3" customFormat="1" ht="21.95" customHeight="1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</row>
    <row r="76" spans="2:64" s="3" customFormat="1" ht="21.95" customHeight="1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</row>
    <row r="77" spans="2:64" s="3" customFormat="1" ht="21.95" customHeight="1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</row>
    <row r="78" spans="2:64" s="3" customFormat="1" ht="21.95" customHeight="1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</row>
    <row r="79" spans="2:64" s="3" customFormat="1" ht="21.95" customHeight="1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</row>
    <row r="80" spans="2:64" s="3" customFormat="1" ht="21.95" customHeight="1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</row>
    <row r="81" spans="2:64" s="3" customFormat="1" ht="21.95" customHeight="1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</row>
    <row r="82" spans="2:64" s="3" customFormat="1" ht="21.95" customHeight="1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</row>
    <row r="83" spans="2:64" s="3" customFormat="1" ht="21.95" customHeight="1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</row>
    <row r="84" spans="2:64" s="3" customFormat="1" ht="21.95" customHeight="1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</row>
    <row r="85" spans="2:64" s="3" customFormat="1" ht="21.95" customHeight="1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</row>
    <row r="86" spans="2:64" s="3" customFormat="1" ht="21.95" customHeight="1" x14ac:dyDescent="0.2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</row>
    <row r="87" spans="2:64" s="3" customFormat="1" ht="21.95" customHeight="1" x14ac:dyDescent="0.2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</row>
    <row r="88" spans="2:64" s="3" customFormat="1" ht="21.95" customHeight="1" x14ac:dyDescent="0.2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</row>
    <row r="89" spans="2:64" s="3" customFormat="1" ht="21.95" customHeight="1" x14ac:dyDescent="0.2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</row>
    <row r="90" spans="2:64" s="3" customFormat="1" ht="21.95" customHeight="1" x14ac:dyDescent="0.2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</row>
    <row r="91" spans="2:64" s="3" customFormat="1" ht="21.95" customHeight="1" x14ac:dyDescent="0.2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</row>
    <row r="92" spans="2:64" s="3" customFormat="1" ht="21.95" customHeight="1" x14ac:dyDescent="0.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</row>
    <row r="93" spans="2:64" s="3" customFormat="1" ht="21.95" customHeight="1" x14ac:dyDescent="0.2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</row>
    <row r="94" spans="2:64" s="3" customFormat="1" ht="21.95" customHeight="1" x14ac:dyDescent="0.2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</row>
    <row r="95" spans="2:64" s="3" customFormat="1" ht="21.95" customHeight="1" x14ac:dyDescent="0.2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</row>
    <row r="96" spans="2:64" s="3" customFormat="1" ht="21.95" customHeight="1" x14ac:dyDescent="0.2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</row>
    <row r="97" spans="2:64" s="3" customFormat="1" ht="21.95" customHeight="1" x14ac:dyDescent="0.2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</row>
    <row r="98" spans="2:64" s="3" customFormat="1" ht="21.95" customHeight="1" x14ac:dyDescent="0.2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</row>
    <row r="99" spans="2:64" s="3" customFormat="1" ht="21.95" customHeight="1" x14ac:dyDescent="0.2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</row>
    <row r="100" spans="2:64" s="3" customFormat="1" ht="21.95" customHeight="1" x14ac:dyDescent="0.2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</row>
    <row r="101" spans="2:64" s="3" customFormat="1" ht="21.95" customHeight="1" x14ac:dyDescent="0.2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</row>
    <row r="102" spans="2:64" s="3" customFormat="1" ht="21.95" customHeight="1" x14ac:dyDescent="0.2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</row>
    <row r="103" spans="2:64" s="3" customFormat="1" ht="21.95" customHeight="1" x14ac:dyDescent="0.2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</row>
    <row r="104" spans="2:64" s="3" customFormat="1" ht="21.95" customHeight="1" x14ac:dyDescent="0.2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</row>
    <row r="105" spans="2:64" s="3" customFormat="1" ht="21.95" customHeight="1" x14ac:dyDescent="0.2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</row>
    <row r="106" spans="2:64" s="3" customFormat="1" ht="21.95" customHeight="1" x14ac:dyDescent="0.2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</row>
    <row r="107" spans="2:64" s="3" customFormat="1" ht="21.95" customHeight="1" x14ac:dyDescent="0.2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</row>
    <row r="108" spans="2:64" s="3" customFormat="1" ht="21.95" customHeight="1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</row>
    <row r="109" spans="2:64" s="3" customFormat="1" ht="21.95" customHeight="1" x14ac:dyDescent="0.2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</row>
    <row r="110" spans="2:64" s="3" customFormat="1" ht="21.95" customHeight="1" x14ac:dyDescent="0.2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</row>
    <row r="111" spans="2:64" s="3" customFormat="1" ht="21.95" customHeight="1" x14ac:dyDescent="0.2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</row>
    <row r="112" spans="2:64" s="3" customFormat="1" ht="21.95" customHeight="1" x14ac:dyDescent="0.2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</row>
    <row r="113" spans="2:64" s="3" customFormat="1" ht="21.95" customHeight="1" x14ac:dyDescent="0.2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</row>
    <row r="114" spans="2:64" s="3" customFormat="1" ht="21.95" customHeight="1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</row>
    <row r="115" spans="2:64" s="3" customFormat="1" ht="21.95" customHeight="1" x14ac:dyDescent="0.2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</row>
    <row r="116" spans="2:64" s="3" customFormat="1" ht="21.95" customHeight="1" x14ac:dyDescent="0.2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</row>
    <row r="117" spans="2:64" s="3" customFormat="1" ht="21.95" customHeight="1" x14ac:dyDescent="0.2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</row>
    <row r="118" spans="2:64" s="3" customFormat="1" ht="21.95" customHeight="1" x14ac:dyDescent="0.2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</row>
    <row r="119" spans="2:64" s="3" customFormat="1" ht="21.95" customHeight="1" x14ac:dyDescent="0.2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</row>
    <row r="120" spans="2:64" s="3" customFormat="1" ht="21.95" customHeight="1" x14ac:dyDescent="0.2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</row>
    <row r="121" spans="2:64" s="3" customFormat="1" ht="21.95" customHeight="1" x14ac:dyDescent="0.2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</row>
    <row r="122" spans="2:64" s="3" customFormat="1" ht="21.95" customHeight="1" x14ac:dyDescent="0.2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</row>
    <row r="123" spans="2:64" s="3" customFormat="1" ht="21.95" customHeight="1" x14ac:dyDescent="0.2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</row>
    <row r="124" spans="2:64" s="3" customFormat="1" ht="21.95" customHeight="1" x14ac:dyDescent="0.2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2:64" s="3" customFormat="1" ht="21.95" customHeight="1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2:64" s="3" customFormat="1" ht="21.95" customHeight="1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</sheetData>
  <mergeCells count="23">
    <mergeCell ref="AO4:AQ4"/>
    <mergeCell ref="A2:N2"/>
    <mergeCell ref="B3:BL3"/>
    <mergeCell ref="B4:D4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AF4:AH4"/>
    <mergeCell ref="AI4:AK4"/>
    <mergeCell ref="AL4:AN4"/>
    <mergeCell ref="BJ4:BL4"/>
    <mergeCell ref="AR4:AT4"/>
    <mergeCell ref="AU4:AW4"/>
    <mergeCell ref="AX4:AZ4"/>
    <mergeCell ref="BA4:BC4"/>
    <mergeCell ref="BD4:BF4"/>
    <mergeCell ref="BG4:BI4"/>
  </mergeCells>
  <printOptions horizontalCentered="1"/>
  <pageMargins left="0.55118110236220474" right="0.55118110236220474" top="0.74803149606299213" bottom="0.39370078740157483" header="0.51181102362204722" footer="0.51181102362204722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T12 (2)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2017-02-01T04:01:25Z</cp:lastPrinted>
  <dcterms:created xsi:type="dcterms:W3CDTF">2017-02-01T03:28:55Z</dcterms:created>
  <dcterms:modified xsi:type="dcterms:W3CDTF">2017-02-01T04:01:28Z</dcterms:modified>
</cp:coreProperties>
</file>