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T-3.12" sheetId="1" r:id="rId1"/>
  </sheets>
  <definedNames>
    <definedName name="_xlnm.Print_Area" localSheetId="0">'T-3.12'!$A$1:$Q$24</definedName>
  </definedNames>
  <calcPr calcId="124519"/>
</workbook>
</file>

<file path=xl/calcChain.xml><?xml version="1.0" encoding="utf-8"?>
<calcChain xmlns="http://schemas.openxmlformats.org/spreadsheetml/2006/main">
  <c r="F17" i="1"/>
  <c r="F11" s="1"/>
  <c r="E17"/>
  <c r="E11" s="1"/>
  <c r="N11"/>
  <c r="M11"/>
  <c r="L11"/>
  <c r="K11"/>
  <c r="J11"/>
  <c r="I11"/>
  <c r="H11"/>
  <c r="G11"/>
</calcChain>
</file>

<file path=xl/sharedStrings.xml><?xml version="1.0" encoding="utf-8"?>
<sst xmlns="http://schemas.openxmlformats.org/spreadsheetml/2006/main" count="81" uniqueCount="42">
  <si>
    <t>ตาราง</t>
  </si>
  <si>
    <t>อาจารย์ในระดับอาชีวศึกษา และอุดมศึกษา จำแนกตามวุฒิการศึกษา สังกัด และเพศ ปีการศึกษา 2558</t>
  </si>
  <si>
    <t xml:space="preserve">Table </t>
  </si>
  <si>
    <t>Lecturer in Vocational and Higher Education by Qualification, Jurisdiction and Sex: Academic Year 2015</t>
  </si>
  <si>
    <t>สังกัด</t>
  </si>
  <si>
    <t xml:space="preserve">วุฒิการศึกษา   Qualification </t>
  </si>
  <si>
    <t>Jurisdiction</t>
  </si>
  <si>
    <t>ปริญญาโท หรือสูงกว่า</t>
  </si>
  <si>
    <t xml:space="preserve">ปริญญาตรี </t>
  </si>
  <si>
    <t>อนุปริญญา หรือเทียบเท่า</t>
  </si>
  <si>
    <t>ต่ำกว่าอนุปริญญา</t>
  </si>
  <si>
    <t>รวม</t>
  </si>
  <si>
    <t>Master's Degree</t>
  </si>
  <si>
    <t>Bachelor's</t>
  </si>
  <si>
    <t>Diploma in Education</t>
  </si>
  <si>
    <t>Lower than</t>
  </si>
  <si>
    <t>Total</t>
  </si>
  <si>
    <t xml:space="preserve"> and higher</t>
  </si>
  <si>
    <t>Degree</t>
  </si>
  <si>
    <t xml:space="preserve"> or equivalent</t>
  </si>
  <si>
    <t xml:space="preserve"> Diploma</t>
  </si>
  <si>
    <t>ชาย</t>
  </si>
  <si>
    <t>หญิง</t>
  </si>
  <si>
    <t>Male</t>
  </si>
  <si>
    <t>Female</t>
  </si>
  <si>
    <t>รวมยอด</t>
  </si>
  <si>
    <t>สำนักงานคณะกรรมการการอาชีวศึกษา</t>
  </si>
  <si>
    <t>Office of the Vocational Education Commission</t>
  </si>
  <si>
    <t>สำนักบริหารงานคณะกรรมการส่งเสริม</t>
  </si>
  <si>
    <t>-</t>
  </si>
  <si>
    <t xml:space="preserve">  การศึกษาเอกชน</t>
  </si>
  <si>
    <t>Office of the Private Education Commission</t>
  </si>
  <si>
    <t>วิทยาลัยพยาบาลบรมราชชนนี สุรินทร์</t>
  </si>
  <si>
    <t>Boromarajonani College of Nursing Surin</t>
  </si>
  <si>
    <t>มหาวิทยาลัยราชภัฏสุรินทร์</t>
  </si>
  <si>
    <t>Surin Rajaphat University</t>
  </si>
  <si>
    <t>มหาวิทยาลัยเทคโนโลยีราชมงคลอีสาน</t>
  </si>
  <si>
    <t>Rajamangala of Technologe</t>
  </si>
  <si>
    <t>มหาวิทยาลัยมหาจุฬาลงกรณราชวิทยาลัย</t>
  </si>
  <si>
    <t>Mahachulalongkornrajavidyalaya Universist</t>
  </si>
  <si>
    <t xml:space="preserve">     ที่มา:  สำนักงานคณะกรรมการการอุดมศึกษา  </t>
  </si>
  <si>
    <t>Source:    Office of the Higher Education Commission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</si>
</sst>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9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3">
    <xf numFmtId="0" fontId="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82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Border="1"/>
    <xf numFmtId="0" fontId="4" fillId="0" borderId="0" xfId="0" applyFont="1"/>
    <xf numFmtId="0" fontId="4" fillId="0" borderId="0" xfId="0" applyFont="1" applyBorder="1"/>
    <xf numFmtId="0" fontId="3" fillId="0" borderId="0" xfId="0" applyFont="1" applyBorder="1"/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top"/>
    </xf>
    <xf numFmtId="0" fontId="5" fillId="0" borderId="11" xfId="0" applyFont="1" applyBorder="1" applyAlignment="1">
      <alignment horizontal="center" vertical="top"/>
    </xf>
    <xf numFmtId="0" fontId="5" fillId="0" borderId="10" xfId="0" applyFont="1" applyBorder="1" applyAlignment="1">
      <alignment horizontal="center" vertical="top"/>
    </xf>
    <xf numFmtId="0" fontId="5" fillId="0" borderId="12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11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3" fontId="4" fillId="0" borderId="14" xfId="0" applyNumberFormat="1" applyFont="1" applyBorder="1" applyAlignment="1">
      <alignment horizontal="right" vertical="center" indent="1"/>
    </xf>
    <xf numFmtId="0" fontId="6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3" fontId="7" fillId="0" borderId="14" xfId="0" applyNumberFormat="1" applyFont="1" applyBorder="1" applyAlignment="1">
      <alignment horizontal="right" vertical="center" indent="1"/>
    </xf>
    <xf numFmtId="3" fontId="7" fillId="0" borderId="8" xfId="0" applyNumberFormat="1" applyFont="1" applyBorder="1" applyAlignment="1">
      <alignment horizontal="right" vertical="center" indent="1"/>
    </xf>
    <xf numFmtId="3" fontId="7" fillId="0" borderId="7" xfId="0" applyNumberFormat="1" applyFont="1" applyBorder="1" applyAlignment="1">
      <alignment horizontal="right" vertical="center" indent="1"/>
    </xf>
    <xf numFmtId="0" fontId="5" fillId="0" borderId="8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5" fillId="0" borderId="0" xfId="0" applyFont="1" applyAlignment="1"/>
    <xf numFmtId="0" fontId="5" fillId="0" borderId="7" xfId="0" applyFont="1" applyBorder="1" applyAlignment="1">
      <alignment horizontal="left" vertical="center"/>
    </xf>
    <xf numFmtId="0" fontId="5" fillId="0" borderId="0" xfId="0" applyFont="1"/>
    <xf numFmtId="0" fontId="5" fillId="0" borderId="0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5" fillId="0" borderId="7" xfId="0" applyFont="1" applyBorder="1" applyAlignment="1"/>
    <xf numFmtId="0" fontId="5" fillId="0" borderId="0" xfId="0" applyFont="1" applyBorder="1"/>
    <xf numFmtId="0" fontId="5" fillId="0" borderId="7" xfId="0" applyFont="1" applyBorder="1"/>
    <xf numFmtId="3" fontId="5" fillId="0" borderId="14" xfId="0" applyNumberFormat="1" applyFont="1" applyBorder="1" applyAlignment="1">
      <alignment horizontal="right" vertical="center" indent="1"/>
    </xf>
    <xf numFmtId="3" fontId="5" fillId="0" borderId="8" xfId="0" applyNumberFormat="1" applyFont="1" applyBorder="1" applyAlignment="1">
      <alignment horizontal="right" vertical="center" indent="1"/>
    </xf>
    <xf numFmtId="3" fontId="5" fillId="0" borderId="7" xfId="0" applyNumberFormat="1" applyFont="1" applyBorder="1" applyAlignment="1">
      <alignment horizontal="right" vertical="center" indent="1"/>
    </xf>
    <xf numFmtId="3" fontId="2" fillId="0" borderId="14" xfId="0" applyNumberFormat="1" applyFont="1" applyBorder="1" applyAlignment="1">
      <alignment horizontal="right" vertical="center" indent="1"/>
    </xf>
    <xf numFmtId="0" fontId="5" fillId="0" borderId="0" xfId="0" applyFont="1" applyBorder="1" applyAlignment="1"/>
    <xf numFmtId="0" fontId="5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3" fontId="5" fillId="0" borderId="14" xfId="0" quotePrefix="1" applyNumberFormat="1" applyFont="1" applyBorder="1" applyAlignment="1">
      <alignment horizontal="right" vertical="center" indent="1"/>
    </xf>
    <xf numFmtId="0" fontId="5" fillId="0" borderId="11" xfId="0" applyFont="1" applyBorder="1"/>
    <xf numFmtId="0" fontId="5" fillId="0" borderId="13" xfId="0" quotePrefix="1" applyFont="1" applyBorder="1"/>
    <xf numFmtId="0" fontId="5" fillId="0" borderId="13" xfId="0" applyFont="1" applyBorder="1"/>
    <xf numFmtId="0" fontId="5" fillId="0" borderId="9" xfId="0" applyFont="1" applyBorder="1"/>
    <xf numFmtId="0" fontId="5" fillId="0" borderId="10" xfId="0" applyFont="1" applyBorder="1"/>
    <xf numFmtId="0" fontId="2" fillId="0" borderId="13" xfId="0" applyFont="1" applyBorder="1"/>
    <xf numFmtId="0" fontId="7" fillId="0" borderId="11" xfId="0" applyFont="1" applyBorder="1"/>
    <xf numFmtId="0" fontId="5" fillId="0" borderId="0" xfId="0" quotePrefix="1" applyFont="1" applyBorder="1"/>
    <xf numFmtId="0" fontId="7" fillId="0" borderId="0" xfId="0" applyFont="1" applyBorder="1"/>
    <xf numFmtId="0" fontId="7" fillId="0" borderId="0" xfId="0" applyFont="1"/>
  </cellXfs>
  <cellStyles count="83">
    <cellStyle name="Comma 2" xfId="1"/>
    <cellStyle name="Comma 2 10" xfId="2"/>
    <cellStyle name="Comma 2 11" xfId="3"/>
    <cellStyle name="Comma 2 12" xfId="4"/>
    <cellStyle name="Comma 2 13" xfId="5"/>
    <cellStyle name="Comma 2 14" xfId="6"/>
    <cellStyle name="Comma 2 15" xfId="7"/>
    <cellStyle name="Comma 2 16" xfId="8"/>
    <cellStyle name="Comma 2 17" xfId="9"/>
    <cellStyle name="Comma 2 18" xfId="10"/>
    <cellStyle name="Comma 2 19" xfId="11"/>
    <cellStyle name="Comma 2 2" xfId="12"/>
    <cellStyle name="Comma 2 20" xfId="13"/>
    <cellStyle name="Comma 2 3" xfId="14"/>
    <cellStyle name="Comma 2 4" xfId="15"/>
    <cellStyle name="Comma 2 5" xfId="16"/>
    <cellStyle name="Comma 2 6" xfId="17"/>
    <cellStyle name="Comma 2 7" xfId="18"/>
    <cellStyle name="Comma 2 8" xfId="19"/>
    <cellStyle name="Comma 2 9" xfId="20"/>
    <cellStyle name="Comma 3" xfId="21"/>
    <cellStyle name="Normal 2" xfId="22"/>
    <cellStyle name="เครื่องหมายจุลภาค 19 10" xfId="23"/>
    <cellStyle name="เครื่องหมายจุลภาค 19 11" xfId="24"/>
    <cellStyle name="เครื่องหมายจุลภาค 19 12" xfId="25"/>
    <cellStyle name="เครื่องหมายจุลภาค 19 13" xfId="26"/>
    <cellStyle name="เครื่องหมายจุลภาค 19 14" xfId="27"/>
    <cellStyle name="เครื่องหมายจุลภาค 19 15" xfId="28"/>
    <cellStyle name="เครื่องหมายจุลภาค 19 16" xfId="29"/>
    <cellStyle name="เครื่องหมายจุลภาค 19 17" xfId="30"/>
    <cellStyle name="เครื่องหมายจุลภาค 19 18" xfId="31"/>
    <cellStyle name="เครื่องหมายจุลภาค 19 19" xfId="32"/>
    <cellStyle name="เครื่องหมายจุลภาค 19 2" xfId="33"/>
    <cellStyle name="เครื่องหมายจุลภาค 19 20" xfId="34"/>
    <cellStyle name="เครื่องหมายจุลภาค 19 21" xfId="35"/>
    <cellStyle name="เครื่องหมายจุลภาค 19 3" xfId="36"/>
    <cellStyle name="เครื่องหมายจุลภาค 19 4" xfId="37"/>
    <cellStyle name="เครื่องหมายจุลภาค 19 5" xfId="38"/>
    <cellStyle name="เครื่องหมายจุลภาค 19 6" xfId="39"/>
    <cellStyle name="เครื่องหมายจุลภาค 19 7" xfId="40"/>
    <cellStyle name="เครื่องหมายจุลภาค 19 8" xfId="41"/>
    <cellStyle name="เครื่องหมายจุลภาค 19 9" xfId="42"/>
    <cellStyle name="เครื่องหมายจุลภาค 2" xfId="43"/>
    <cellStyle name="เครื่องหมายจุลภาค 2 10" xfId="44"/>
    <cellStyle name="เครื่องหมายจุลภาค 2 11" xfId="45"/>
    <cellStyle name="เครื่องหมายจุลภาค 2 12" xfId="46"/>
    <cellStyle name="เครื่องหมายจุลภาค 2 13" xfId="47"/>
    <cellStyle name="เครื่องหมายจุลภาค 2 14" xfId="48"/>
    <cellStyle name="เครื่องหมายจุลภาค 2 15" xfId="49"/>
    <cellStyle name="เครื่องหมายจุลภาค 2 16" xfId="50"/>
    <cellStyle name="เครื่องหมายจุลภาค 2 17" xfId="51"/>
    <cellStyle name="เครื่องหมายจุลภาค 2 18" xfId="52"/>
    <cellStyle name="เครื่องหมายจุลภาค 2 19" xfId="53"/>
    <cellStyle name="เครื่องหมายจุลภาค 2 2" xfId="54"/>
    <cellStyle name="เครื่องหมายจุลภาค 2 20" xfId="55"/>
    <cellStyle name="เครื่องหมายจุลภาค 2 3" xfId="56"/>
    <cellStyle name="เครื่องหมายจุลภาค 2 4" xfId="57"/>
    <cellStyle name="เครื่องหมายจุลภาค 2 5" xfId="58"/>
    <cellStyle name="เครื่องหมายจุลภาค 2 6" xfId="59"/>
    <cellStyle name="เครื่องหมายจุลภาค 2 7" xfId="60"/>
    <cellStyle name="เครื่องหมายจุลภาค 2 8" xfId="61"/>
    <cellStyle name="เครื่องหมายจุลภาค 2 9" xfId="62"/>
    <cellStyle name="เครื่องหมายจุลภาค 20 10" xfId="63"/>
    <cellStyle name="เครื่องหมายจุลภาค 20 11" xfId="64"/>
    <cellStyle name="เครื่องหมายจุลภาค 20 12" xfId="65"/>
    <cellStyle name="เครื่องหมายจุลภาค 20 13" xfId="66"/>
    <cellStyle name="เครื่องหมายจุลภาค 20 14" xfId="67"/>
    <cellStyle name="เครื่องหมายจุลภาค 20 15" xfId="68"/>
    <cellStyle name="เครื่องหมายจุลภาค 20 16" xfId="69"/>
    <cellStyle name="เครื่องหมายจุลภาค 20 17" xfId="70"/>
    <cellStyle name="เครื่องหมายจุลภาค 20 18" xfId="71"/>
    <cellStyle name="เครื่องหมายจุลภาค 20 19" xfId="72"/>
    <cellStyle name="เครื่องหมายจุลภาค 20 2" xfId="73"/>
    <cellStyle name="เครื่องหมายจุลภาค 20 20" xfId="74"/>
    <cellStyle name="เครื่องหมายจุลภาค 20 21" xfId="75"/>
    <cellStyle name="เครื่องหมายจุลภาค 20 3" xfId="76"/>
    <cellStyle name="เครื่องหมายจุลภาค 20 4" xfId="77"/>
    <cellStyle name="เครื่องหมายจุลภาค 20 5" xfId="78"/>
    <cellStyle name="เครื่องหมายจุลภาค 20 6" xfId="79"/>
    <cellStyle name="เครื่องหมายจุลภาค 20 7" xfId="80"/>
    <cellStyle name="เครื่องหมายจุลภาค 20 8" xfId="81"/>
    <cellStyle name="เครื่องหมายจุลภาค 20 9" xfId="82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1733550</xdr:colOff>
      <xdr:row>0</xdr:row>
      <xdr:rowOff>0</xdr:rowOff>
    </xdr:from>
    <xdr:to>
      <xdr:col>18</xdr:col>
      <xdr:colOff>47625</xdr:colOff>
      <xdr:row>23</xdr:row>
      <xdr:rowOff>142875</xdr:rowOff>
    </xdr:to>
    <xdr:grpSp>
      <xdr:nvGrpSpPr>
        <xdr:cNvPr id="2" name="Group 211"/>
        <xdr:cNvGrpSpPr>
          <a:grpSpLocks/>
        </xdr:cNvGrpSpPr>
      </xdr:nvGrpSpPr>
      <xdr:grpSpPr bwMode="auto">
        <a:xfrm>
          <a:off x="9210675" y="0"/>
          <a:ext cx="1266825" cy="5746750"/>
          <a:chOff x="978" y="1"/>
          <a:chExt cx="62" cy="704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81" y="89"/>
            <a:ext cx="41" cy="57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78" y="665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47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Q24"/>
  <sheetViews>
    <sheetView tabSelected="1" view="pageBreakPreview" zoomScale="60" workbookViewId="0">
      <selection activeCell="Q21" sqref="Q21"/>
    </sheetView>
  </sheetViews>
  <sheetFormatPr defaultRowHeight="18.75"/>
  <cols>
    <col min="1" max="1" width="1.7109375" style="1" customWidth="1"/>
    <col min="2" max="2" width="5.7109375" style="1" customWidth="1"/>
    <col min="3" max="3" width="6.5703125" style="1" customWidth="1"/>
    <col min="4" max="4" width="13.7109375" style="1" customWidth="1"/>
    <col min="5" max="14" width="8.42578125" style="1" customWidth="1"/>
    <col min="15" max="15" width="1" style="1" customWidth="1"/>
    <col min="16" max="16" width="31.42578125" style="1" customWidth="1"/>
    <col min="17" max="17" width="8.85546875" style="1" customWidth="1"/>
    <col min="18" max="18" width="4.140625" style="1" customWidth="1"/>
    <col min="19" max="16384" width="9.140625" style="1"/>
  </cols>
  <sheetData>
    <row r="1" spans="1:17">
      <c r="B1" s="2" t="s">
        <v>0</v>
      </c>
      <c r="C1" s="3">
        <v>3.12</v>
      </c>
      <c r="D1" s="2" t="s">
        <v>1</v>
      </c>
      <c r="E1" s="2"/>
      <c r="F1" s="2"/>
      <c r="G1" s="2"/>
      <c r="H1" s="2"/>
      <c r="I1" s="2"/>
      <c r="J1" s="2"/>
      <c r="O1" s="4"/>
    </row>
    <row r="2" spans="1:17" s="5" customFormat="1">
      <c r="B2" s="2" t="s">
        <v>2</v>
      </c>
      <c r="C2" s="3">
        <v>3.12</v>
      </c>
      <c r="D2" s="2" t="s">
        <v>3</v>
      </c>
      <c r="O2" s="6"/>
    </row>
    <row r="3" spans="1:17" s="2" customFormat="1" ht="6" customHeight="1"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1:17" ht="24" customHeight="1">
      <c r="A4" s="8" t="s">
        <v>4</v>
      </c>
      <c r="B4" s="8"/>
      <c r="C4" s="8"/>
      <c r="D4" s="9"/>
      <c r="E4" s="10"/>
      <c r="F4" s="11"/>
      <c r="G4" s="12" t="s">
        <v>5</v>
      </c>
      <c r="H4" s="13"/>
      <c r="I4" s="14"/>
      <c r="J4" s="14"/>
      <c r="K4" s="14"/>
      <c r="L4" s="14"/>
      <c r="M4" s="14"/>
      <c r="N4" s="15"/>
      <c r="O4" s="16" t="s">
        <v>6</v>
      </c>
      <c r="P4" s="8"/>
    </row>
    <row r="5" spans="1:17" ht="24" customHeight="1">
      <c r="A5" s="17"/>
      <c r="B5" s="17"/>
      <c r="C5" s="17"/>
      <c r="D5" s="18"/>
      <c r="E5" s="19"/>
      <c r="F5" s="20"/>
      <c r="G5" s="21" t="s">
        <v>7</v>
      </c>
      <c r="H5" s="22"/>
      <c r="I5" s="21" t="s">
        <v>8</v>
      </c>
      <c r="J5" s="22"/>
      <c r="K5" s="21" t="s">
        <v>9</v>
      </c>
      <c r="L5" s="23"/>
      <c r="M5" s="21" t="s">
        <v>10</v>
      </c>
      <c r="N5" s="22"/>
      <c r="O5" s="24"/>
      <c r="P5" s="17"/>
    </row>
    <row r="6" spans="1:17" ht="16.5" customHeight="1">
      <c r="A6" s="25"/>
      <c r="B6" s="25"/>
      <c r="C6" s="25"/>
      <c r="D6" s="18"/>
      <c r="E6" s="21" t="s">
        <v>11</v>
      </c>
      <c r="F6" s="22"/>
      <c r="G6" s="21" t="s">
        <v>12</v>
      </c>
      <c r="H6" s="22"/>
      <c r="I6" s="21" t="s">
        <v>13</v>
      </c>
      <c r="J6" s="22"/>
      <c r="K6" s="21" t="s">
        <v>14</v>
      </c>
      <c r="L6" s="22"/>
      <c r="M6" s="21" t="s">
        <v>15</v>
      </c>
      <c r="N6" s="22"/>
      <c r="O6" s="24"/>
      <c r="P6" s="25"/>
    </row>
    <row r="7" spans="1:17" ht="16.5" customHeight="1">
      <c r="A7" s="25"/>
      <c r="B7" s="25"/>
      <c r="C7" s="25"/>
      <c r="D7" s="18"/>
      <c r="E7" s="26" t="s">
        <v>16</v>
      </c>
      <c r="F7" s="27"/>
      <c r="G7" s="26" t="s">
        <v>17</v>
      </c>
      <c r="H7" s="27"/>
      <c r="I7" s="26" t="s">
        <v>18</v>
      </c>
      <c r="J7" s="27"/>
      <c r="K7" s="28" t="s">
        <v>19</v>
      </c>
      <c r="L7" s="29"/>
      <c r="M7" s="28" t="s">
        <v>20</v>
      </c>
      <c r="N7" s="30"/>
      <c r="O7" s="24"/>
      <c r="P7" s="25"/>
    </row>
    <row r="8" spans="1:17">
      <c r="A8" s="25"/>
      <c r="B8" s="25"/>
      <c r="C8" s="25"/>
      <c r="D8" s="18"/>
      <c r="E8" s="31" t="s">
        <v>21</v>
      </c>
      <c r="F8" s="31" t="s">
        <v>22</v>
      </c>
      <c r="G8" s="31" t="s">
        <v>21</v>
      </c>
      <c r="H8" s="31" t="s">
        <v>22</v>
      </c>
      <c r="I8" s="32" t="s">
        <v>21</v>
      </c>
      <c r="J8" s="31" t="s">
        <v>22</v>
      </c>
      <c r="K8" s="31" t="s">
        <v>21</v>
      </c>
      <c r="L8" s="31" t="s">
        <v>22</v>
      </c>
      <c r="M8" s="31" t="s">
        <v>21</v>
      </c>
      <c r="N8" s="31" t="s">
        <v>22</v>
      </c>
      <c r="O8" s="24"/>
      <c r="P8" s="25"/>
    </row>
    <row r="9" spans="1:17" ht="15.75" customHeight="1">
      <c r="A9" s="33"/>
      <c r="B9" s="33"/>
      <c r="C9" s="33"/>
      <c r="D9" s="34"/>
      <c r="E9" s="35" t="s">
        <v>23</v>
      </c>
      <c r="F9" s="36" t="s">
        <v>24</v>
      </c>
      <c r="G9" s="35" t="s">
        <v>23</v>
      </c>
      <c r="H9" s="36" t="s">
        <v>24</v>
      </c>
      <c r="I9" s="37" t="s">
        <v>23</v>
      </c>
      <c r="J9" s="35" t="s">
        <v>24</v>
      </c>
      <c r="K9" s="35" t="s">
        <v>23</v>
      </c>
      <c r="L9" s="36" t="s">
        <v>24</v>
      </c>
      <c r="M9" s="35" t="s">
        <v>23</v>
      </c>
      <c r="N9" s="36" t="s">
        <v>24</v>
      </c>
      <c r="O9" s="38"/>
      <c r="P9" s="33"/>
    </row>
    <row r="10" spans="1:17" s="4" customFormat="1" ht="3" customHeight="1">
      <c r="A10" s="39"/>
      <c r="B10" s="39"/>
      <c r="C10" s="39"/>
      <c r="D10" s="40"/>
      <c r="E10" s="41"/>
      <c r="F10" s="20"/>
      <c r="G10" s="41"/>
      <c r="H10" s="42"/>
      <c r="I10" s="19"/>
      <c r="J10" s="41"/>
      <c r="K10" s="41"/>
      <c r="L10" s="20"/>
      <c r="M10" s="41"/>
      <c r="N10" s="20"/>
      <c r="O10" s="43"/>
      <c r="P10" s="39"/>
    </row>
    <row r="11" spans="1:17" s="4" customFormat="1" ht="29.25" customHeight="1">
      <c r="A11" s="44" t="s">
        <v>25</v>
      </c>
      <c r="B11" s="44"/>
      <c r="C11" s="44"/>
      <c r="D11" s="45"/>
      <c r="E11" s="46">
        <f>SUM(E12,E13,E15,E16,E17,E18)</f>
        <v>626</v>
      </c>
      <c r="F11" s="46">
        <f t="shared" ref="F11:N11" si="0">SUM(F12,F13,F15,F16,F17,F18)</f>
        <v>522</v>
      </c>
      <c r="G11" s="46">
        <f t="shared" si="0"/>
        <v>393</v>
      </c>
      <c r="H11" s="46">
        <f t="shared" si="0"/>
        <v>357</v>
      </c>
      <c r="I11" s="46">
        <f t="shared" si="0"/>
        <v>222</v>
      </c>
      <c r="J11" s="46">
        <f t="shared" si="0"/>
        <v>155</v>
      </c>
      <c r="K11" s="46">
        <f t="shared" si="0"/>
        <v>1</v>
      </c>
      <c r="L11" s="46">
        <f t="shared" si="0"/>
        <v>8</v>
      </c>
      <c r="M11" s="46">
        <f t="shared" si="0"/>
        <v>10</v>
      </c>
      <c r="N11" s="46">
        <f t="shared" si="0"/>
        <v>2</v>
      </c>
      <c r="O11" s="47" t="s">
        <v>16</v>
      </c>
      <c r="P11" s="44"/>
    </row>
    <row r="12" spans="1:17" ht="27" customHeight="1">
      <c r="A12" s="48" t="s">
        <v>26</v>
      </c>
      <c r="B12" s="42"/>
      <c r="C12" s="20"/>
      <c r="E12" s="49">
        <v>288</v>
      </c>
      <c r="F12" s="49">
        <v>179</v>
      </c>
      <c r="G12" s="49">
        <v>74</v>
      </c>
      <c r="H12" s="50">
        <v>45</v>
      </c>
      <c r="I12" s="49">
        <v>203</v>
      </c>
      <c r="J12" s="51">
        <v>124</v>
      </c>
      <c r="K12" s="49">
        <v>1</v>
      </c>
      <c r="L12" s="49">
        <v>8</v>
      </c>
      <c r="M12" s="50">
        <v>10</v>
      </c>
      <c r="N12" s="49">
        <v>2</v>
      </c>
      <c r="O12" s="52" t="s">
        <v>27</v>
      </c>
      <c r="P12" s="53"/>
      <c r="Q12" s="54"/>
    </row>
    <row r="13" spans="1:17" ht="27" customHeight="1">
      <c r="A13" s="48" t="s">
        <v>28</v>
      </c>
      <c r="B13" s="48"/>
      <c r="C13" s="55"/>
      <c r="E13" s="49">
        <v>10</v>
      </c>
      <c r="F13" s="49">
        <v>13</v>
      </c>
      <c r="G13" s="49">
        <v>1</v>
      </c>
      <c r="H13" s="50" t="s">
        <v>29</v>
      </c>
      <c r="I13" s="49">
        <v>9</v>
      </c>
      <c r="J13" s="51">
        <v>13</v>
      </c>
      <c r="K13" s="49" t="s">
        <v>29</v>
      </c>
      <c r="L13" s="49" t="s">
        <v>29</v>
      </c>
      <c r="M13" s="50" t="s">
        <v>29</v>
      </c>
      <c r="N13" s="49" t="s">
        <v>29</v>
      </c>
      <c r="O13" s="52"/>
      <c r="P13" s="53"/>
      <c r="Q13" s="56"/>
    </row>
    <row r="14" spans="1:17" ht="27" customHeight="1">
      <c r="A14" s="48" t="s">
        <v>30</v>
      </c>
      <c r="B14" s="57"/>
      <c r="C14" s="57"/>
      <c r="D14" s="58"/>
      <c r="E14" s="49"/>
      <c r="F14" s="49"/>
      <c r="G14" s="49"/>
      <c r="H14" s="50"/>
      <c r="I14" s="49"/>
      <c r="J14" s="51"/>
      <c r="K14" s="49"/>
      <c r="L14" s="49"/>
      <c r="M14" s="50"/>
      <c r="N14" s="49"/>
      <c r="O14" s="59" t="s">
        <v>31</v>
      </c>
      <c r="P14" s="60"/>
      <c r="Q14" s="56"/>
    </row>
    <row r="15" spans="1:17" s="56" customFormat="1" ht="27" customHeight="1">
      <c r="A15" s="61" t="s">
        <v>32</v>
      </c>
      <c r="B15" s="62"/>
      <c r="C15" s="62"/>
      <c r="D15" s="63"/>
      <c r="E15" s="64">
        <v>6</v>
      </c>
      <c r="F15" s="64">
        <v>40</v>
      </c>
      <c r="G15" s="64">
        <v>5</v>
      </c>
      <c r="H15" s="65">
        <v>30</v>
      </c>
      <c r="I15" s="65">
        <v>1</v>
      </c>
      <c r="J15" s="65">
        <v>10</v>
      </c>
      <c r="K15" s="64" t="s">
        <v>29</v>
      </c>
      <c r="L15" s="66" t="s">
        <v>29</v>
      </c>
      <c r="M15" s="64" t="s">
        <v>29</v>
      </c>
      <c r="N15" s="67" t="s">
        <v>29</v>
      </c>
      <c r="O15" s="68" t="s">
        <v>33</v>
      </c>
      <c r="P15" s="54"/>
    </row>
    <row r="16" spans="1:17" s="56" customFormat="1" ht="27" customHeight="1">
      <c r="A16" s="54" t="s">
        <v>34</v>
      </c>
      <c r="B16" s="62"/>
      <c r="C16" s="62"/>
      <c r="D16" s="63"/>
      <c r="E16" s="64">
        <v>187</v>
      </c>
      <c r="F16" s="64">
        <v>183</v>
      </c>
      <c r="G16" s="64">
        <v>185</v>
      </c>
      <c r="H16" s="65">
        <v>181</v>
      </c>
      <c r="I16" s="65">
        <v>2</v>
      </c>
      <c r="J16" s="65">
        <v>2</v>
      </c>
      <c r="K16" s="64" t="s">
        <v>29</v>
      </c>
      <c r="L16" s="66" t="s">
        <v>29</v>
      </c>
      <c r="M16" s="64" t="s">
        <v>29</v>
      </c>
      <c r="N16" s="67" t="s">
        <v>29</v>
      </c>
      <c r="O16" s="69" t="s">
        <v>35</v>
      </c>
      <c r="P16" s="70"/>
    </row>
    <row r="17" spans="1:16" s="56" customFormat="1" ht="27" customHeight="1">
      <c r="A17" s="54" t="s">
        <v>36</v>
      </c>
      <c r="E17" s="71">
        <f>SUM(G17,I17,K17,M17)</f>
        <v>103</v>
      </c>
      <c r="F17" s="64">
        <f>SUM(H17,J17,L17,N17)</f>
        <v>105</v>
      </c>
      <c r="G17" s="64">
        <v>96</v>
      </c>
      <c r="H17" s="65">
        <v>99</v>
      </c>
      <c r="I17" s="65">
        <v>7</v>
      </c>
      <c r="J17" s="65">
        <v>6</v>
      </c>
      <c r="K17" s="64" t="s">
        <v>29</v>
      </c>
      <c r="L17" s="66" t="s">
        <v>29</v>
      </c>
      <c r="M17" s="64" t="s">
        <v>29</v>
      </c>
      <c r="N17" s="67" t="s">
        <v>29</v>
      </c>
      <c r="O17" s="69" t="s">
        <v>37</v>
      </c>
      <c r="P17" s="70"/>
    </row>
    <row r="18" spans="1:16" s="56" customFormat="1" ht="27" customHeight="1">
      <c r="A18" s="54" t="s">
        <v>38</v>
      </c>
      <c r="E18" s="71">
        <v>32</v>
      </c>
      <c r="F18" s="64">
        <v>2</v>
      </c>
      <c r="G18" s="64">
        <v>32</v>
      </c>
      <c r="H18" s="65">
        <v>2</v>
      </c>
      <c r="I18" s="65" t="s">
        <v>29</v>
      </c>
      <c r="J18" s="65" t="s">
        <v>29</v>
      </c>
      <c r="K18" s="64" t="s">
        <v>29</v>
      </c>
      <c r="L18" s="66" t="s">
        <v>29</v>
      </c>
      <c r="M18" s="64" t="s">
        <v>29</v>
      </c>
      <c r="N18" s="67" t="s">
        <v>29</v>
      </c>
      <c r="O18" s="54" t="s">
        <v>39</v>
      </c>
      <c r="P18" s="54"/>
    </row>
    <row r="19" spans="1:16" s="56" customFormat="1">
      <c r="E19" s="71"/>
      <c r="F19" s="64"/>
      <c r="G19" s="64"/>
      <c r="H19" s="65"/>
      <c r="I19" s="65"/>
      <c r="J19" s="65"/>
      <c r="K19" s="64"/>
      <c r="L19" s="66"/>
      <c r="M19" s="64"/>
      <c r="N19" s="67"/>
    </row>
    <row r="20" spans="1:16" s="56" customFormat="1" ht="3" customHeight="1">
      <c r="A20" s="72"/>
      <c r="B20" s="72"/>
      <c r="C20" s="72"/>
      <c r="D20" s="72"/>
      <c r="E20" s="73"/>
      <c r="F20" s="74"/>
      <c r="G20" s="74"/>
      <c r="H20" s="75"/>
      <c r="I20" s="75"/>
      <c r="J20" s="75"/>
      <c r="K20" s="74"/>
      <c r="L20" s="76"/>
      <c r="M20" s="74"/>
      <c r="N20" s="77"/>
      <c r="O20" s="78"/>
      <c r="P20" s="78"/>
    </row>
    <row r="21" spans="1:16" s="56" customFormat="1" ht="3" customHeight="1">
      <c r="A21" s="62"/>
      <c r="B21" s="62"/>
      <c r="C21" s="62"/>
      <c r="D21" s="62"/>
      <c r="E21" s="79"/>
      <c r="F21" s="62"/>
      <c r="G21" s="62"/>
      <c r="H21" s="62"/>
      <c r="I21" s="62"/>
      <c r="J21" s="62"/>
      <c r="K21" s="62"/>
      <c r="L21" s="62"/>
      <c r="M21" s="62"/>
      <c r="N21" s="4"/>
      <c r="O21" s="80"/>
      <c r="P21" s="80"/>
    </row>
    <row r="22" spans="1:16" s="56" customFormat="1" ht="17.25">
      <c r="A22" s="62"/>
      <c r="C22" s="81" t="s">
        <v>40</v>
      </c>
      <c r="I22" s="56" t="s">
        <v>41</v>
      </c>
      <c r="L22" s="62"/>
      <c r="M22" s="62"/>
      <c r="N22" s="62"/>
      <c r="O22" s="62"/>
      <c r="P22" s="62"/>
    </row>
    <row r="23" spans="1:16" s="56" customFormat="1" ht="17.25">
      <c r="B23" s="81"/>
      <c r="K23" s="62"/>
      <c r="L23" s="62"/>
      <c r="M23" s="62"/>
      <c r="N23" s="62"/>
      <c r="O23" s="62"/>
      <c r="P23" s="62"/>
    </row>
    <row r="24" spans="1:16" ht="18" customHeight="1">
      <c r="B24" s="56"/>
      <c r="C24" s="56"/>
      <c r="D24" s="56"/>
      <c r="E24" s="56"/>
      <c r="F24" s="56"/>
      <c r="G24" s="56"/>
      <c r="I24" s="56"/>
      <c r="J24" s="56"/>
    </row>
  </sheetData>
  <mergeCells count="22">
    <mergeCell ref="A11:D11"/>
    <mergeCell ref="O11:P11"/>
    <mergeCell ref="O12:P12"/>
    <mergeCell ref="O13:P13"/>
    <mergeCell ref="I6:J6"/>
    <mergeCell ref="K6:L6"/>
    <mergeCell ref="M6:N6"/>
    <mergeCell ref="E7:F7"/>
    <mergeCell ref="G7:H7"/>
    <mergeCell ref="I7:J7"/>
    <mergeCell ref="K7:L7"/>
    <mergeCell ref="M7:N7"/>
    <mergeCell ref="A4:D9"/>
    <mergeCell ref="E4:F4"/>
    <mergeCell ref="G4:N4"/>
    <mergeCell ref="O4:P9"/>
    <mergeCell ref="G5:H5"/>
    <mergeCell ref="I5:J5"/>
    <mergeCell ref="K5:L5"/>
    <mergeCell ref="M5:N5"/>
    <mergeCell ref="E6:F6"/>
    <mergeCell ref="G6:H6"/>
  </mergeCells>
  <pageMargins left="0.55118110236220474" right="0.35433070866141736" top="0.78740157480314965" bottom="0.59055118110236227" header="0.51181102362204722" footer="0.51181102362204722"/>
  <pageSetup paperSize="9" scale="9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T-3.12</vt:lpstr>
      <vt:lpstr>'T-3.12'!Print_Area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2016-11-18T08:25:16Z</dcterms:created>
  <dcterms:modified xsi:type="dcterms:W3CDTF">2016-11-18T08:25:24Z</dcterms:modified>
</cp:coreProperties>
</file>