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New folder (3)\3.สถิติการศึกษา\"/>
    </mc:Choice>
  </mc:AlternateContent>
  <bookViews>
    <workbookView xWindow="120" yWindow="225" windowWidth="9720" windowHeight="5850" tabRatio="609"/>
  </bookViews>
  <sheets>
    <sheet name="T-3.12" sheetId="21" r:id="rId1"/>
  </sheets>
  <calcPr calcId="152511"/>
</workbook>
</file>

<file path=xl/calcChain.xml><?xml version="1.0" encoding="utf-8"?>
<calcChain xmlns="http://schemas.openxmlformats.org/spreadsheetml/2006/main">
  <c r="J12" i="21" l="1"/>
  <c r="J13" i="21"/>
  <c r="J14" i="21"/>
  <c r="J15" i="21"/>
  <c r="J16" i="21"/>
  <c r="J17" i="21"/>
  <c r="J18" i="21"/>
  <c r="J19" i="21"/>
  <c r="J20" i="21"/>
  <c r="J21" i="21"/>
  <c r="J11" i="21"/>
  <c r="J10" i="21" s="1"/>
  <c r="K10" i="21"/>
  <c r="L10" i="21"/>
  <c r="G12" i="21"/>
  <c r="G13" i="21"/>
  <c r="G14" i="21"/>
  <c r="G15" i="21"/>
  <c r="G16" i="21"/>
  <c r="G17" i="21"/>
  <c r="G18" i="21"/>
  <c r="G19" i="21"/>
  <c r="G20" i="21"/>
  <c r="G21" i="21"/>
  <c r="G11" i="21"/>
  <c r="I10" i="21"/>
  <c r="H10" i="21"/>
  <c r="G10" i="21" l="1"/>
</calcChain>
</file>

<file path=xl/sharedStrings.xml><?xml version="1.0" encoding="utf-8"?>
<sst xmlns="http://schemas.openxmlformats.org/spreadsheetml/2006/main" count="50" uniqueCount="44">
  <si>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</si>
  <si>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</si>
  <si>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</si>
  <si>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</si>
  <si>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</si>
  <si>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</si>
  <si>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</si>
  <si>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</si>
  <si>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</si>
  <si>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</si>
  <si>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</si>
  <si>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</si>
  <si>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</si>
  <si>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</si>
  <si>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</si>
  <si>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</si>
  <si>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</si>
  <si>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</si>
  <si>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</si>
  <si>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</si>
  <si>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</si>
  <si>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</si>
  <si>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</si>
  <si>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</si>
  <si>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</si>
  <si>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</si>
  <si>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</si>
  <si>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</si>
  <si>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</si>
  <si>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</si>
  <si>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</si>
  <si>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</si>
  <si>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</si>
  <si>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</si>
  <si>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Learning for hilltribe communities</t>
  </si>
  <si>
    <t>Learning for sufficiency economy</t>
  </si>
  <si>
    <t>และกิจกรรมการศึกษา ปีงบประมาณ 2559</t>
  </si>
  <si>
    <t>by Sex and Educational Activities: Fiscal Year 2016</t>
  </si>
  <si>
    <t xml:space="preserve">       ที่มา:   สำนักงานส่งเสริมการศึกษานอกระบบและการศึกษาตามอัธยาศัยจังหวัดกาญจนบุรี</t>
  </si>
  <si>
    <t>การศึกษาเพื่อพัฒนาสังคมและชุมชน</t>
  </si>
  <si>
    <t>โครางการศูนย์ฝึกอาชีพชุมชน</t>
  </si>
  <si>
    <t>Education for Social Development</t>
  </si>
  <si>
    <t>OTOP Mini MBA</t>
  </si>
  <si>
    <t xml:space="preserve">  Source:    Kanchanaburi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</si>
</sst>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8" formatCode="_(* #,##0.00_);_(* \(#,##0.00\);_(* &quot;-&quot;??_);_(@_)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88" fontId="8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4" fillId="0" borderId="8" xfId="0" applyFont="1" applyBorder="1"/>
    <xf numFmtId="0" fontId="6" fillId="0" borderId="0" xfId="0" applyFont="1"/>
    <xf numFmtId="2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7" fillId="0" borderId="0" xfId="0" applyFont="1" applyBorder="1" applyAlignment="1">
      <alignment vertical="center"/>
    </xf>
    <xf numFmtId="0" fontId="5" fillId="0" borderId="5" xfId="0" applyFont="1" applyBorder="1"/>
    <xf numFmtId="0" fontId="5" fillId="0" borderId="7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 applyAlignment="1"/>
    <xf numFmtId="3" fontId="10" fillId="0" borderId="4" xfId="2" applyNumberFormat="1" applyFont="1" applyBorder="1" applyAlignment="1">
      <alignment horizontal="right" indent="2"/>
    </xf>
    <xf numFmtId="3" fontId="10" fillId="0" borderId="3" xfId="2" applyNumberFormat="1" applyFont="1" applyBorder="1" applyAlignment="1">
      <alignment horizontal="right" indent="2"/>
    </xf>
    <xf numFmtId="0" fontId="5" fillId="0" borderId="0" xfId="0" applyFont="1" applyBorder="1" applyAlignment="1"/>
    <xf numFmtId="3" fontId="9" fillId="0" borderId="3" xfId="2" applyNumberFormat="1" applyFont="1" applyBorder="1" applyAlignment="1">
      <alignment horizontal="right" vertical="center" indent="2"/>
    </xf>
    <xf numFmtId="3" fontId="9" fillId="0" borderId="1" xfId="2" applyNumberFormat="1" applyFont="1" applyBorder="1" applyAlignment="1">
      <alignment horizontal="right" vertical="center" indent="2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1821296</xdr:colOff>
      <xdr:row>0</xdr:row>
      <xdr:rowOff>0</xdr:rowOff>
    </xdr:from>
    <xdr:to>
      <xdr:col>18</xdr:col>
      <xdr:colOff>240146</xdr:colOff>
      <xdr:row>25</xdr:row>
      <xdr:rowOff>132742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9374621" y="0"/>
          <a:ext cx="876300" cy="6647842"/>
          <a:chOff x="1000" y="699"/>
          <a:chExt cx="66" cy="68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0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57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6"/>
  <sheetViews>
    <sheetView showGridLines="0" tabSelected="1" workbookViewId="0">
      <selection activeCell="L21" sqref="L21"/>
    </sheetView>
  </sheetViews>
  <sheetFormatPr defaultRowHeight="18.75" x14ac:dyDescent="0.3"/>
  <cols>
    <col min="1" max="2" width="1.7109375" style="2" customWidth="1"/>
    <col min="3" max="4" width="4.42578125" style="2" customWidth="1"/>
    <col min="5" max="5" width="9.140625" style="2"/>
    <col min="6" max="6" width="15.42578125" style="2" customWidth="1"/>
    <col min="7" max="12" width="11.7109375" style="2" customWidth="1"/>
    <col min="13" max="13" width="1" style="2" customWidth="1"/>
    <col min="14" max="16" width="1.7109375" style="2" customWidth="1"/>
    <col min="17" max="17" width="29.28515625" style="2" customWidth="1"/>
    <col min="18" max="18" width="7.5703125" style="2" customWidth="1"/>
    <col min="19" max="19" width="5.7109375" style="2" customWidth="1"/>
    <col min="20" max="16384" width="9.140625" style="2"/>
  </cols>
  <sheetData>
    <row r="1" spans="1:17" s="6" customFormat="1" x14ac:dyDescent="0.3">
      <c r="B1" s="1" t="s">
        <v>7</v>
      </c>
      <c r="C1" s="1"/>
      <c r="D1" s="7">
        <v>3.12</v>
      </c>
      <c r="E1" s="1" t="s">
        <v>19</v>
      </c>
    </row>
    <row r="2" spans="1:17" s="6" customFormat="1" x14ac:dyDescent="0.3">
      <c r="B2" s="1"/>
      <c r="C2" s="1"/>
      <c r="D2" s="7"/>
      <c r="E2" s="1" t="s">
        <v>36</v>
      </c>
    </row>
    <row r="3" spans="1:17" s="6" customFormat="1" x14ac:dyDescent="0.3">
      <c r="A3" s="1"/>
      <c r="B3" s="1" t="s">
        <v>20</v>
      </c>
      <c r="C3" s="1"/>
      <c r="D3" s="7">
        <v>3.12</v>
      </c>
      <c r="E3" s="1" t="s">
        <v>23</v>
      </c>
    </row>
    <row r="4" spans="1:17" s="6" customFormat="1" x14ac:dyDescent="0.3">
      <c r="A4" s="1"/>
      <c r="B4" s="1"/>
      <c r="C4" s="1"/>
      <c r="D4" s="7"/>
      <c r="E4" s="1" t="s">
        <v>37</v>
      </c>
    </row>
    <row r="5" spans="1:17" ht="4.5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s="4" customFormat="1" ht="21" customHeight="1" x14ac:dyDescent="0.25">
      <c r="A6" s="30" t="s">
        <v>11</v>
      </c>
      <c r="B6" s="30"/>
      <c r="C6" s="30"/>
      <c r="D6" s="30"/>
      <c r="E6" s="30"/>
      <c r="F6" s="31"/>
      <c r="G6" s="36" t="s">
        <v>17</v>
      </c>
      <c r="H6" s="37"/>
      <c r="I6" s="37"/>
      <c r="J6" s="36" t="s">
        <v>18</v>
      </c>
      <c r="K6" s="37"/>
      <c r="L6" s="38"/>
      <c r="M6" s="13"/>
      <c r="N6" s="40" t="s">
        <v>24</v>
      </c>
      <c r="O6" s="40"/>
      <c r="P6" s="40"/>
      <c r="Q6" s="40"/>
    </row>
    <row r="7" spans="1:17" s="4" customFormat="1" ht="21" customHeight="1" x14ac:dyDescent="0.25">
      <c r="A7" s="32"/>
      <c r="B7" s="32"/>
      <c r="C7" s="32"/>
      <c r="D7" s="32"/>
      <c r="E7" s="32"/>
      <c r="F7" s="33"/>
      <c r="G7" s="42" t="s">
        <v>21</v>
      </c>
      <c r="H7" s="44"/>
      <c r="I7" s="43"/>
      <c r="J7" s="42" t="s">
        <v>22</v>
      </c>
      <c r="K7" s="44"/>
      <c r="L7" s="43"/>
      <c r="M7" s="13"/>
      <c r="N7" s="46"/>
      <c r="O7" s="46"/>
      <c r="P7" s="46"/>
      <c r="Q7" s="46"/>
    </row>
    <row r="8" spans="1:17" s="4" customFormat="1" ht="21" customHeight="1" x14ac:dyDescent="0.25">
      <c r="A8" s="39"/>
      <c r="B8" s="39"/>
      <c r="C8" s="39"/>
      <c r="D8" s="39"/>
      <c r="E8" s="39"/>
      <c r="F8" s="33"/>
      <c r="G8" s="11" t="s">
        <v>0</v>
      </c>
      <c r="H8" s="20" t="s">
        <v>3</v>
      </c>
      <c r="I8" s="13" t="s">
        <v>4</v>
      </c>
      <c r="J8" s="11" t="s">
        <v>0</v>
      </c>
      <c r="K8" s="20" t="s">
        <v>3</v>
      </c>
      <c r="L8" s="12" t="s">
        <v>4</v>
      </c>
      <c r="M8" s="13"/>
      <c r="N8" s="46"/>
      <c r="O8" s="46"/>
      <c r="P8" s="46"/>
      <c r="Q8" s="46"/>
    </row>
    <row r="9" spans="1:17" s="4" customFormat="1" ht="21" customHeight="1" x14ac:dyDescent="0.25">
      <c r="A9" s="34"/>
      <c r="B9" s="34"/>
      <c r="C9" s="34"/>
      <c r="D9" s="34"/>
      <c r="E9" s="34"/>
      <c r="F9" s="35"/>
      <c r="G9" s="8" t="s">
        <v>1</v>
      </c>
      <c r="H9" s="14" t="s">
        <v>5</v>
      </c>
      <c r="I9" s="9" t="s">
        <v>6</v>
      </c>
      <c r="J9" s="8" t="s">
        <v>1</v>
      </c>
      <c r="K9" s="14" t="s">
        <v>5</v>
      </c>
      <c r="L9" s="10" t="s">
        <v>6</v>
      </c>
      <c r="M9" s="9"/>
      <c r="N9" s="41"/>
      <c r="O9" s="41"/>
      <c r="P9" s="41"/>
      <c r="Q9" s="41"/>
    </row>
    <row r="10" spans="1:17" s="21" customFormat="1" ht="26.25" customHeight="1" x14ac:dyDescent="0.5">
      <c r="A10" s="28" t="s">
        <v>12</v>
      </c>
      <c r="B10" s="28"/>
      <c r="C10" s="28"/>
      <c r="D10" s="28"/>
      <c r="E10" s="28"/>
      <c r="F10" s="29"/>
      <c r="G10" s="26">
        <f>SUM(G11:G21)</f>
        <v>52850</v>
      </c>
      <c r="H10" s="26">
        <f>SUM(H11:H21)</f>
        <v>25705</v>
      </c>
      <c r="I10" s="26">
        <f>SUM(I11:I21)</f>
        <v>27145</v>
      </c>
      <c r="J10" s="26">
        <f t="shared" ref="J10:L10" si="0">SUM(J11:J21)</f>
        <v>31123</v>
      </c>
      <c r="K10" s="26">
        <f t="shared" si="0"/>
        <v>12332</v>
      </c>
      <c r="L10" s="27">
        <f t="shared" si="0"/>
        <v>18791</v>
      </c>
      <c r="M10" s="16"/>
      <c r="N10" s="45" t="s">
        <v>10</v>
      </c>
      <c r="O10" s="45"/>
      <c r="P10" s="45"/>
      <c r="Q10" s="45"/>
    </row>
    <row r="11" spans="1:17" s="22" customFormat="1" ht="24.95" customHeight="1" x14ac:dyDescent="0.3">
      <c r="A11" s="22" t="s">
        <v>13</v>
      </c>
      <c r="G11" s="24">
        <f>H11+I11</f>
        <v>4077</v>
      </c>
      <c r="H11" s="24">
        <v>1378</v>
      </c>
      <c r="I11" s="24">
        <v>2699</v>
      </c>
      <c r="J11" s="24">
        <f>K11+L11</f>
        <v>1513</v>
      </c>
      <c r="K11" s="24">
        <v>576</v>
      </c>
      <c r="L11" s="23">
        <v>937</v>
      </c>
      <c r="M11" s="25"/>
      <c r="N11" s="22" t="s">
        <v>27</v>
      </c>
    </row>
    <row r="12" spans="1:17" s="22" customFormat="1" ht="24.95" customHeight="1" x14ac:dyDescent="0.3">
      <c r="A12" s="22" t="s">
        <v>2</v>
      </c>
      <c r="G12" s="24">
        <f t="shared" ref="G12:G21" si="1">H12+I12</f>
        <v>1167</v>
      </c>
      <c r="H12" s="24">
        <v>569</v>
      </c>
      <c r="I12" s="24">
        <v>598</v>
      </c>
      <c r="J12" s="24">
        <f t="shared" ref="J12:J21" si="2">K12+L12</f>
        <v>78</v>
      </c>
      <c r="K12" s="24">
        <v>36</v>
      </c>
      <c r="L12" s="23">
        <v>42</v>
      </c>
      <c r="M12" s="25"/>
      <c r="N12" s="22" t="s">
        <v>28</v>
      </c>
    </row>
    <row r="13" spans="1:17" s="22" customFormat="1" ht="24.95" customHeight="1" x14ac:dyDescent="0.3">
      <c r="A13" s="22" t="s">
        <v>8</v>
      </c>
      <c r="G13" s="24">
        <f t="shared" si="1"/>
        <v>8629</v>
      </c>
      <c r="H13" s="24">
        <v>5742</v>
      </c>
      <c r="I13" s="24">
        <v>2887</v>
      </c>
      <c r="J13" s="24">
        <f t="shared" si="2"/>
        <v>853</v>
      </c>
      <c r="K13" s="24">
        <v>454</v>
      </c>
      <c r="L13" s="23">
        <v>399</v>
      </c>
      <c r="M13" s="25"/>
      <c r="N13" s="22" t="s">
        <v>29</v>
      </c>
    </row>
    <row r="14" spans="1:17" s="22" customFormat="1" ht="24.95" customHeight="1" x14ac:dyDescent="0.3">
      <c r="A14" s="22" t="s">
        <v>9</v>
      </c>
      <c r="G14" s="24">
        <f t="shared" si="1"/>
        <v>11092</v>
      </c>
      <c r="H14" s="24">
        <v>7216</v>
      </c>
      <c r="I14" s="24">
        <v>3876</v>
      </c>
      <c r="J14" s="24">
        <f t="shared" si="2"/>
        <v>1311</v>
      </c>
      <c r="K14" s="24">
        <v>701</v>
      </c>
      <c r="L14" s="23">
        <v>610</v>
      </c>
      <c r="M14" s="25"/>
      <c r="N14" s="22" t="s">
        <v>30</v>
      </c>
    </row>
    <row r="15" spans="1:17" s="22" customFormat="1" ht="24.95" customHeight="1" x14ac:dyDescent="0.3">
      <c r="A15" s="22" t="s">
        <v>14</v>
      </c>
      <c r="G15" s="24">
        <f t="shared" si="1"/>
        <v>461</v>
      </c>
      <c r="H15" s="24">
        <v>212</v>
      </c>
      <c r="I15" s="24">
        <v>249</v>
      </c>
      <c r="J15" s="24">
        <f t="shared" si="2"/>
        <v>44</v>
      </c>
      <c r="K15" s="24">
        <v>21</v>
      </c>
      <c r="L15" s="23">
        <v>23</v>
      </c>
      <c r="M15" s="25"/>
      <c r="N15" s="22" t="s">
        <v>31</v>
      </c>
    </row>
    <row r="16" spans="1:17" s="22" customFormat="1" ht="24.95" customHeight="1" x14ac:dyDescent="0.3">
      <c r="A16" s="22" t="s">
        <v>15</v>
      </c>
      <c r="G16" s="24">
        <f t="shared" si="1"/>
        <v>570</v>
      </c>
      <c r="H16" s="24">
        <v>167</v>
      </c>
      <c r="I16" s="24">
        <v>403</v>
      </c>
      <c r="J16" s="24">
        <f t="shared" si="2"/>
        <v>570</v>
      </c>
      <c r="K16" s="24">
        <v>167</v>
      </c>
      <c r="L16" s="23">
        <v>403</v>
      </c>
      <c r="M16" s="25"/>
      <c r="N16" s="22" t="s">
        <v>32</v>
      </c>
    </row>
    <row r="17" spans="1:17" s="22" customFormat="1" ht="24.95" customHeight="1" x14ac:dyDescent="0.3">
      <c r="A17" s="22" t="s">
        <v>16</v>
      </c>
      <c r="G17" s="24">
        <f t="shared" si="1"/>
        <v>4594</v>
      </c>
      <c r="H17" s="24">
        <v>1684</v>
      </c>
      <c r="I17" s="24">
        <v>2910</v>
      </c>
      <c r="J17" s="24">
        <f t="shared" si="2"/>
        <v>4594</v>
      </c>
      <c r="K17" s="24">
        <v>1684</v>
      </c>
      <c r="L17" s="23">
        <v>2910</v>
      </c>
      <c r="M17" s="25"/>
      <c r="N17" s="22" t="s">
        <v>33</v>
      </c>
    </row>
    <row r="18" spans="1:17" s="22" customFormat="1" ht="24.95" customHeight="1" x14ac:dyDescent="0.3">
      <c r="A18" s="22" t="s">
        <v>39</v>
      </c>
      <c r="G18" s="24">
        <f t="shared" si="1"/>
        <v>6882</v>
      </c>
      <c r="H18" s="24">
        <v>3032</v>
      </c>
      <c r="I18" s="24">
        <v>3850</v>
      </c>
      <c r="J18" s="24">
        <f t="shared" si="2"/>
        <v>6882</v>
      </c>
      <c r="K18" s="24">
        <v>3032</v>
      </c>
      <c r="L18" s="23">
        <v>3850</v>
      </c>
      <c r="M18" s="25"/>
      <c r="N18" s="22" t="s">
        <v>41</v>
      </c>
    </row>
    <row r="19" spans="1:17" s="22" customFormat="1" ht="24.95" customHeight="1" x14ac:dyDescent="0.3">
      <c r="A19" s="22" t="s">
        <v>25</v>
      </c>
      <c r="G19" s="24">
        <f t="shared" si="1"/>
        <v>565</v>
      </c>
      <c r="H19" s="24">
        <v>263</v>
      </c>
      <c r="I19" s="24">
        <v>302</v>
      </c>
      <c r="J19" s="24">
        <f t="shared" si="2"/>
        <v>465</v>
      </c>
      <c r="K19" s="24">
        <v>219</v>
      </c>
      <c r="L19" s="23">
        <v>246</v>
      </c>
      <c r="M19" s="25"/>
      <c r="N19" s="22" t="s">
        <v>34</v>
      </c>
    </row>
    <row r="20" spans="1:17" s="22" customFormat="1" ht="24.95" customHeight="1" x14ac:dyDescent="0.3">
      <c r="A20" s="22" t="s">
        <v>26</v>
      </c>
      <c r="G20" s="24">
        <f t="shared" si="1"/>
        <v>3029</v>
      </c>
      <c r="H20" s="24">
        <v>1125</v>
      </c>
      <c r="I20" s="24">
        <v>1904</v>
      </c>
      <c r="J20" s="24">
        <f t="shared" si="2"/>
        <v>3029</v>
      </c>
      <c r="K20" s="24">
        <v>1125</v>
      </c>
      <c r="L20" s="23">
        <v>1904</v>
      </c>
      <c r="M20" s="25"/>
      <c r="N20" s="22" t="s">
        <v>35</v>
      </c>
    </row>
    <row r="21" spans="1:17" s="22" customFormat="1" ht="24.95" customHeight="1" x14ac:dyDescent="0.3">
      <c r="A21" s="22" t="s">
        <v>40</v>
      </c>
      <c r="G21" s="24">
        <f t="shared" si="1"/>
        <v>11784</v>
      </c>
      <c r="H21" s="24">
        <v>4317</v>
      </c>
      <c r="I21" s="24">
        <v>7467</v>
      </c>
      <c r="J21" s="24">
        <f t="shared" si="2"/>
        <v>11784</v>
      </c>
      <c r="K21" s="24">
        <v>4317</v>
      </c>
      <c r="L21" s="23">
        <v>7467</v>
      </c>
      <c r="M21" s="25"/>
      <c r="N21" s="22" t="s">
        <v>42</v>
      </c>
    </row>
    <row r="22" spans="1:17" s="4" customFormat="1" ht="6.75" customHeight="1" x14ac:dyDescent="0.25">
      <c r="A22" s="15"/>
      <c r="B22" s="15"/>
      <c r="C22" s="15"/>
      <c r="D22" s="15"/>
      <c r="E22" s="15"/>
      <c r="F22" s="15"/>
      <c r="G22" s="17"/>
      <c r="H22" s="18"/>
      <c r="I22" s="15"/>
      <c r="J22" s="17"/>
      <c r="K22" s="18"/>
      <c r="L22" s="18"/>
      <c r="M22" s="15"/>
      <c r="N22" s="15"/>
      <c r="O22" s="15"/>
      <c r="P22" s="15"/>
      <c r="Q22" s="15"/>
    </row>
    <row r="23" spans="1:17" s="4" customFormat="1" ht="3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s="19" customFormat="1" ht="21.75" customHeight="1" x14ac:dyDescent="0.5">
      <c r="B24" s="19" t="s">
        <v>38</v>
      </c>
    </row>
    <row r="25" spans="1:17" ht="19.5" customHeight="1" x14ac:dyDescent="0.3">
      <c r="B25" s="4" t="s">
        <v>43</v>
      </c>
      <c r="C25" s="4"/>
    </row>
    <row r="26" spans="1:17" ht="12.75" customHeight="1" x14ac:dyDescent="0.3"/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2" type="noConversion"/>
  <pageMargins left="0.59055118110236227" right="0.31496062992125984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T-3.12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2017-10-09T02:33:01Z</cp:lastPrinted>
  <dcterms:created xsi:type="dcterms:W3CDTF">1997-06-13T10:07:54Z</dcterms:created>
  <dcterms:modified xsi:type="dcterms:W3CDTF">2017-10-18T07:59:37Z</dcterms:modified>
</cp:coreProperties>
</file>