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9.12" sheetId="37" r:id="rId1"/>
  </sheets>
  <definedNames>
    <definedName name="_xlnm.Print_Area" localSheetId="0">'T-9.12'!$A$1:$X$30</definedName>
  </definedNames>
  <calcPr calcId="124519"/>
</workbook>
</file>

<file path=xl/calcChain.xml><?xml version="1.0" encoding="utf-8"?>
<calcChain xmlns="http://schemas.openxmlformats.org/spreadsheetml/2006/main">
  <c r="O11" i="37"/>
  <c r="L11"/>
  <c r="E11"/>
  <c r="Q11"/>
  <c r="P11"/>
  <c r="N11"/>
  <c r="M11"/>
  <c r="K11"/>
  <c r="J11"/>
  <c r="I11"/>
  <c r="H11"/>
  <c r="G11"/>
  <c r="F11"/>
</calcChain>
</file>

<file path=xl/sharedStrings.xml><?xml version="1.0" encoding="utf-8"?>
<sst xmlns="http://schemas.openxmlformats.org/spreadsheetml/2006/main" count="136" uniqueCount="60">
  <si>
    <t>Total</t>
  </si>
  <si>
    <t xml:space="preserve">ตาราง   </t>
  </si>
  <si>
    <t>เพื่อประกอบอาชีพ</t>
  </si>
  <si>
    <t>ชำระหนี้สินภายนอก</t>
  </si>
  <si>
    <t>รวมต้นเงินทุน</t>
  </si>
  <si>
    <t>Development of quality</t>
  </si>
  <si>
    <t>Payment of external debt</t>
  </si>
  <si>
    <t>ผู้ประกอบการ</t>
  </si>
  <si>
    <t>ทุกประเภท</t>
  </si>
  <si>
    <t>and knowledge</t>
  </si>
  <si>
    <t>Investment cost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</si>
  <si>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</si>
  <si>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</si>
  <si>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</si>
  <si>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</si>
  <si>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</si>
  <si>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</si>
  <si>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</si>
  <si>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</si>
  <si>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</si>
  <si>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</si>
  <si>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</si>
  <si>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</si>
  <si>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</si>
  <si>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For work</t>
  </si>
  <si>
    <t>อำเภอ</t>
  </si>
  <si>
    <t>District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</si>
  <si>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</si>
  <si>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</si>
  <si>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รอการขายผลผลิต</t>
  </si>
  <si>
    <t>Waiting for the purchasing of product</t>
  </si>
  <si>
    <t>Table</t>
  </si>
  <si>
    <t xml:space="preserve">            (ล้านบาท  Million Baht)</t>
  </si>
  <si>
    <t>เมืองกำแพงเพชร</t>
  </si>
  <si>
    <t>ไทรงาม</t>
  </si>
  <si>
    <t>คลองลาน</t>
  </si>
  <si>
    <t>ขาณุวรลักษบุรี</t>
  </si>
  <si>
    <t>คลองขลุง</t>
  </si>
  <si>
    <t>พรานกระต่าย</t>
  </si>
  <si>
    <t>ลานกระบือ</t>
  </si>
  <si>
    <t>ทรายทองวัฒนา</t>
  </si>
  <si>
    <t>บึงสามัคคี</t>
  </si>
  <si>
    <t>ปางศิลาทอง</t>
  </si>
  <si>
    <t>โกสัมพีนคร</t>
  </si>
  <si>
    <t>Mueang Kamphaeng Phet</t>
  </si>
  <si>
    <t>Sai Ngam</t>
  </si>
  <si>
    <t>Khlong Lan</t>
  </si>
  <si>
    <t>Khanu Woralaksaburi</t>
  </si>
  <si>
    <t>Khlong Khlung</t>
  </si>
  <si>
    <t>Phran Kratai</t>
  </si>
  <si>
    <t>Lan Krabue</t>
  </si>
  <si>
    <t>Sai Thong Wattana</t>
  </si>
  <si>
    <t>Bueng Samakkhi</t>
  </si>
  <si>
    <t>Pang Sila Thong</t>
  </si>
  <si>
    <t>Kosamphi Nakhon</t>
  </si>
  <si>
    <t xml:space="preserve">     ที่มา:  ธนาคารเพื่อการเกษตรและสหกรณ์การเกษตรจังหวัดกำแพงเพชร</t>
  </si>
  <si>
    <t xml:space="preserve"> Source:  Bank of Agriculture and Agricultural Cooperatives, Kamphaeng Phet</t>
  </si>
  <si>
    <t>-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</si>
  <si>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2557</t>
  </si>
  <si>
    <t>Loans Operation for Farmers of The Bank for Agriculture and Agricultural Co-Operatives by Type and District: 2014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</si>
</sst>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00_-;\-* #,##0.00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4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/>
    <xf numFmtId="0" fontId="4" fillId="0" borderId="0" xfId="0" applyFont="1" applyAlignment="1">
      <alignment horizontal="left"/>
    </xf>
    <xf numFmtId="2" fontId="4" fillId="0" borderId="0" xfId="0" quotePrefix="1" applyNumberFormat="1" applyFont="1" applyAlignment="1">
      <alignment horizontal="center"/>
    </xf>
    <xf numFmtId="0" fontId="4" fillId="0" borderId="0" xfId="0" applyFont="1" applyBorder="1" applyAlignment="1">
      <alignment horizontal="left"/>
    </xf>
    <xf numFmtId="0" fontId="9" fillId="0" borderId="0" xfId="0" applyFont="1" applyBorder="1"/>
    <xf numFmtId="0" fontId="9" fillId="0" borderId="4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/>
    <xf numFmtId="0" fontId="10" fillId="0" borderId="0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10" xfId="0" applyFont="1" applyBorder="1"/>
    <xf numFmtId="0" fontId="10" fillId="0" borderId="8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/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4" xfId="0" applyFont="1" applyBorder="1"/>
    <xf numFmtId="0" fontId="10" fillId="0" borderId="5" xfId="0" applyFont="1" applyBorder="1" applyAlignment="1">
      <alignment horizontal="center"/>
    </xf>
    <xf numFmtId="0" fontId="10" fillId="0" borderId="6" xfId="0" applyFont="1" applyBorder="1"/>
    <xf numFmtId="0" fontId="10" fillId="0" borderId="0" xfId="0" applyFont="1"/>
    <xf numFmtId="0" fontId="10" fillId="0" borderId="0" xfId="0" applyFont="1" applyAlignment="1"/>
    <xf numFmtId="0" fontId="10" fillId="0" borderId="0" xfId="0" applyFont="1" applyAlignment="1">
      <alignment horizontal="left"/>
    </xf>
    <xf numFmtId="43" fontId="11" fillId="0" borderId="3" xfId="2" applyNumberFormat="1" applyFont="1" applyBorder="1" applyAlignment="1">
      <alignment horizontal="right"/>
    </xf>
    <xf numFmtId="43" fontId="10" fillId="0" borderId="3" xfId="2" applyNumberFormat="1" applyFont="1" applyBorder="1" applyAlignment="1">
      <alignment horizontal="right"/>
    </xf>
    <xf numFmtId="43" fontId="10" fillId="0" borderId="0" xfId="2" applyNumberFormat="1" applyFont="1" applyAlignment="1">
      <alignment horizontal="right"/>
    </xf>
    <xf numFmtId="43" fontId="10" fillId="0" borderId="3" xfId="0" applyNumberFormat="1" applyFont="1" applyBorder="1"/>
    <xf numFmtId="43" fontId="10" fillId="0" borderId="0" xfId="0" applyNumberFormat="1" applyFont="1"/>
    <xf numFmtId="187" fontId="11" fillId="0" borderId="3" xfId="2" applyNumberFormat="1" applyFont="1" applyBorder="1" applyAlignment="1">
      <alignment horizontal="right"/>
    </xf>
    <xf numFmtId="187" fontId="10" fillId="0" borderId="3" xfId="2" applyNumberFormat="1" applyFont="1" applyBorder="1" applyAlignment="1">
      <alignment horizontal="right"/>
    </xf>
    <xf numFmtId="187" fontId="10" fillId="0" borderId="2" xfId="2" applyNumberFormat="1" applyFont="1" applyBorder="1" applyAlignment="1">
      <alignment horizontal="right"/>
    </xf>
    <xf numFmtId="187" fontId="10" fillId="0" borderId="0" xfId="2" applyNumberFormat="1" applyFont="1" applyAlignment="1">
      <alignment horizontal="right"/>
    </xf>
    <xf numFmtId="187" fontId="10" fillId="0" borderId="0" xfId="2" applyNumberFormat="1" applyFont="1" applyBorder="1" applyAlignment="1">
      <alignment horizontal="right"/>
    </xf>
    <xf numFmtId="187" fontId="10" fillId="0" borderId="2" xfId="0" applyNumberFormat="1" applyFont="1" applyBorder="1"/>
    <xf numFmtId="187" fontId="10" fillId="0" borderId="3" xfId="0" applyNumberFormat="1" applyFont="1" applyBorder="1"/>
    <xf numFmtId="187" fontId="10" fillId="0" borderId="0" xfId="0" applyNumberFormat="1" applyFont="1"/>
    <xf numFmtId="187" fontId="10" fillId="0" borderId="0" xfId="0" applyNumberFormat="1" applyFont="1" applyBorder="1"/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</cellXfs>
  <cellStyles count="4">
    <cellStyle name="Normal 2" xfId="1"/>
    <cellStyle name="เครื่องหมายจุลภาค" xfId="2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19050</xdr:colOff>
      <xdr:row>0</xdr:row>
      <xdr:rowOff>0</xdr:rowOff>
    </xdr:from>
    <xdr:to>
      <xdr:col>24</xdr:col>
      <xdr:colOff>28575</xdr:colOff>
      <xdr:row>29</xdr:row>
      <xdr:rowOff>209550</xdr:rowOff>
    </xdr:to>
    <xdr:grpSp>
      <xdr:nvGrpSpPr>
        <xdr:cNvPr id="34217" name="Group 57"/>
        <xdr:cNvGrpSpPr>
          <a:grpSpLocks/>
        </xdr:cNvGrpSpPr>
      </xdr:nvGrpSpPr>
      <xdr:grpSpPr bwMode="auto">
        <a:xfrm>
          <a:off x="9705975" y="0"/>
          <a:ext cx="333375" cy="6534150"/>
          <a:chOff x="1010" y="0"/>
          <a:chExt cx="43" cy="694"/>
        </a:xfrm>
      </xdr:grpSpPr>
      <xdr:sp macro="" textlink="">
        <xdr:nvSpPr>
          <xdr:cNvPr id="33850" name="Text Box 6"/>
          <xdr:cNvSpPr txBox="1">
            <a:spLocks noChangeArrowheads="1"/>
          </xdr:cNvSpPr>
        </xdr:nvSpPr>
        <xdr:spPr bwMode="auto">
          <a:xfrm>
            <a:off x="1024" y="34"/>
            <a:ext cx="29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33851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3422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9"/>
  <sheetViews>
    <sheetView showGridLines="0" tabSelected="1" workbookViewId="0">
      <selection activeCell="B1" sqref="B1"/>
    </sheetView>
  </sheetViews>
  <sheetFormatPr defaultRowHeight="18.75"/>
  <cols>
    <col min="1" max="1" width="0.5703125" style="9" customWidth="1"/>
    <col min="2" max="2" width="5.5703125" style="9" customWidth="1"/>
    <col min="3" max="3" width="4.42578125" style="9" customWidth="1"/>
    <col min="4" max="4" width="0.28515625" style="9" customWidth="1"/>
    <col min="5" max="5" width="8" style="9" customWidth="1"/>
    <col min="6" max="6" width="6.85546875" style="9" customWidth="1"/>
    <col min="7" max="7" width="7.140625" style="9" customWidth="1"/>
    <col min="8" max="8" width="7.5703125" style="9" customWidth="1"/>
    <col min="9" max="9" width="7.140625" style="9" customWidth="1"/>
    <col min="10" max="10" width="7.7109375" style="9" customWidth="1"/>
    <col min="11" max="11" width="8" style="9" customWidth="1"/>
    <col min="12" max="12" width="6.85546875" style="9" customWidth="1"/>
    <col min="13" max="13" width="7.28515625" style="9" customWidth="1"/>
    <col min="14" max="14" width="8.140625" style="9" customWidth="1"/>
    <col min="15" max="15" width="6.85546875" style="9" customWidth="1"/>
    <col min="16" max="16" width="7.28515625" style="9" customWidth="1"/>
    <col min="17" max="17" width="7.5703125" style="9" customWidth="1"/>
    <col min="18" max="18" width="6.85546875" style="9" customWidth="1"/>
    <col min="19" max="19" width="7.140625" style="9" customWidth="1"/>
    <col min="20" max="20" width="7.85546875" style="9" customWidth="1"/>
    <col min="21" max="21" width="1.140625" style="9" customWidth="1"/>
    <col min="22" max="22" width="15" style="9" customWidth="1"/>
    <col min="23" max="23" width="0.7109375" style="9" customWidth="1"/>
    <col min="24" max="24" width="4.140625" style="9" customWidth="1"/>
    <col min="25" max="16384" width="9.140625" style="9"/>
  </cols>
  <sheetData>
    <row r="1" spans="1:22" s="1" customFormat="1">
      <c r="B1" s="10" t="s">
        <v>1</v>
      </c>
      <c r="C1" s="11">
        <v>9.1199999999999992</v>
      </c>
      <c r="D1" s="10" t="s">
        <v>58</v>
      </c>
    </row>
    <row r="2" spans="1:22" s="2" customFormat="1">
      <c r="B2" s="1" t="s">
        <v>31</v>
      </c>
      <c r="C2" s="11">
        <v>9.1199999999999992</v>
      </c>
      <c r="D2" s="12" t="s">
        <v>59</v>
      </c>
    </row>
    <row r="3" spans="1:22" s="16" customFormat="1" ht="15">
      <c r="A3" s="13"/>
      <c r="B3" s="13"/>
      <c r="C3" s="13"/>
      <c r="D3" s="13"/>
      <c r="E3" s="13"/>
      <c r="F3" s="14"/>
      <c r="G3" s="14"/>
      <c r="H3" s="14"/>
      <c r="I3" s="14"/>
      <c r="J3" s="14"/>
      <c r="K3" s="14"/>
      <c r="L3" s="14"/>
      <c r="M3" s="14"/>
      <c r="N3" s="14"/>
      <c r="O3" s="15"/>
      <c r="T3" s="16" t="s">
        <v>32</v>
      </c>
    </row>
    <row r="4" spans="1:22" s="17" customFormat="1" ht="19.5" customHeight="1">
      <c r="A4" s="19"/>
      <c r="B4" s="19"/>
      <c r="C4" s="19"/>
      <c r="D4" s="19"/>
      <c r="E4" s="22"/>
      <c r="I4" s="55" t="s">
        <v>27</v>
      </c>
      <c r="J4" s="56"/>
      <c r="K4" s="57"/>
      <c r="L4" s="18"/>
      <c r="M4" s="19"/>
      <c r="N4" s="20"/>
      <c r="O4" s="18"/>
      <c r="P4" s="19"/>
      <c r="Q4" s="20"/>
      <c r="R4" s="55" t="s">
        <v>28</v>
      </c>
      <c r="S4" s="56"/>
      <c r="T4" s="57"/>
      <c r="U4" s="18"/>
      <c r="V4" s="19"/>
    </row>
    <row r="5" spans="1:22" s="17" customFormat="1" ht="18" customHeight="1">
      <c r="A5" s="58"/>
      <c r="B5" s="58"/>
      <c r="C5" s="58"/>
      <c r="D5" s="58"/>
      <c r="E5" s="28" t="s">
        <v>4</v>
      </c>
      <c r="F5" s="59" t="s">
        <v>2</v>
      </c>
      <c r="G5" s="58"/>
      <c r="H5" s="60"/>
      <c r="I5" s="59" t="s">
        <v>5</v>
      </c>
      <c r="J5" s="58"/>
      <c r="K5" s="60"/>
      <c r="L5" s="59" t="s">
        <v>29</v>
      </c>
      <c r="M5" s="58"/>
      <c r="N5" s="60"/>
      <c r="O5" s="59" t="s">
        <v>3</v>
      </c>
      <c r="P5" s="58"/>
      <c r="Q5" s="60"/>
      <c r="R5" s="59" t="s">
        <v>7</v>
      </c>
      <c r="S5" s="58"/>
      <c r="T5" s="60"/>
      <c r="U5" s="29"/>
    </row>
    <row r="6" spans="1:22" s="17" customFormat="1" ht="18" customHeight="1">
      <c r="A6" s="64" t="s">
        <v>25</v>
      </c>
      <c r="B6" s="64"/>
      <c r="C6" s="64"/>
      <c r="D6" s="65"/>
      <c r="E6" s="28" t="s">
        <v>8</v>
      </c>
      <c r="F6" s="67" t="s">
        <v>24</v>
      </c>
      <c r="G6" s="68"/>
      <c r="H6" s="69"/>
      <c r="I6" s="30"/>
      <c r="J6" s="31" t="s">
        <v>9</v>
      </c>
      <c r="K6" s="32"/>
      <c r="L6" s="67" t="s">
        <v>30</v>
      </c>
      <c r="M6" s="68"/>
      <c r="N6" s="69"/>
      <c r="O6" s="67" t="s">
        <v>6</v>
      </c>
      <c r="P6" s="68"/>
      <c r="Q6" s="69"/>
      <c r="R6" s="67" t="s">
        <v>10</v>
      </c>
      <c r="S6" s="68"/>
      <c r="T6" s="69"/>
      <c r="U6" s="70" t="s">
        <v>26</v>
      </c>
      <c r="V6" s="66"/>
    </row>
    <row r="7" spans="1:22" s="17" customFormat="1" ht="18" customHeight="1">
      <c r="A7" s="66"/>
      <c r="B7" s="66"/>
      <c r="C7" s="66"/>
      <c r="D7" s="65"/>
      <c r="E7" s="24" t="s">
        <v>11</v>
      </c>
      <c r="F7" s="23"/>
      <c r="G7" s="24"/>
      <c r="H7" s="33" t="s">
        <v>12</v>
      </c>
      <c r="I7" s="23"/>
      <c r="J7" s="22"/>
      <c r="K7" s="33" t="s">
        <v>12</v>
      </c>
      <c r="L7" s="23"/>
      <c r="M7" s="24"/>
      <c r="N7" s="33" t="s">
        <v>12</v>
      </c>
      <c r="O7" s="23"/>
      <c r="P7" s="24"/>
      <c r="Q7" s="33" t="s">
        <v>12</v>
      </c>
      <c r="R7" s="21"/>
      <c r="S7" s="22"/>
      <c r="T7" s="34" t="s">
        <v>12</v>
      </c>
      <c r="U7" s="70"/>
      <c r="V7" s="66"/>
    </row>
    <row r="8" spans="1:22" s="17" customFormat="1" ht="18" customHeight="1">
      <c r="A8" s="66"/>
      <c r="B8" s="66"/>
      <c r="C8" s="66"/>
      <c r="D8" s="65"/>
      <c r="E8" s="24" t="s">
        <v>13</v>
      </c>
      <c r="F8" s="23" t="s">
        <v>14</v>
      </c>
      <c r="G8" s="24" t="s">
        <v>15</v>
      </c>
      <c r="H8" s="33" t="s">
        <v>16</v>
      </c>
      <c r="I8" s="23" t="s">
        <v>14</v>
      </c>
      <c r="J8" s="24" t="s">
        <v>15</v>
      </c>
      <c r="K8" s="33" t="s">
        <v>16</v>
      </c>
      <c r="L8" s="23" t="s">
        <v>14</v>
      </c>
      <c r="M8" s="24" t="s">
        <v>15</v>
      </c>
      <c r="N8" s="33" t="s">
        <v>16</v>
      </c>
      <c r="O8" s="23" t="s">
        <v>14</v>
      </c>
      <c r="P8" s="24" t="s">
        <v>15</v>
      </c>
      <c r="Q8" s="33" t="s">
        <v>16</v>
      </c>
      <c r="R8" s="23" t="s">
        <v>14</v>
      </c>
      <c r="S8" s="24" t="s">
        <v>15</v>
      </c>
      <c r="T8" s="33" t="s">
        <v>16</v>
      </c>
      <c r="U8" s="70"/>
      <c r="V8" s="66"/>
    </row>
    <row r="9" spans="1:22" s="17" customFormat="1" ht="18" customHeight="1">
      <c r="E9" s="24" t="s">
        <v>0</v>
      </c>
      <c r="F9" s="23" t="s">
        <v>17</v>
      </c>
      <c r="G9" s="24" t="s">
        <v>18</v>
      </c>
      <c r="H9" s="33" t="s">
        <v>19</v>
      </c>
      <c r="I9" s="23" t="s">
        <v>17</v>
      </c>
      <c r="J9" s="24" t="s">
        <v>18</v>
      </c>
      <c r="K9" s="33" t="s">
        <v>19</v>
      </c>
      <c r="L9" s="23" t="s">
        <v>17</v>
      </c>
      <c r="M9" s="24" t="s">
        <v>18</v>
      </c>
      <c r="N9" s="33" t="s">
        <v>19</v>
      </c>
      <c r="O9" s="23" t="s">
        <v>17</v>
      </c>
      <c r="P9" s="24" t="s">
        <v>18</v>
      </c>
      <c r="Q9" s="33" t="s">
        <v>19</v>
      </c>
      <c r="R9" s="23" t="s">
        <v>17</v>
      </c>
      <c r="S9" s="24" t="s">
        <v>18</v>
      </c>
      <c r="T9" s="33" t="s">
        <v>19</v>
      </c>
      <c r="U9" s="29"/>
    </row>
    <row r="10" spans="1:22" s="17" customFormat="1" ht="18" customHeight="1">
      <c r="A10" s="35"/>
      <c r="B10" s="35"/>
      <c r="C10" s="35"/>
      <c r="D10" s="35"/>
      <c r="E10" s="26" t="s">
        <v>20</v>
      </c>
      <c r="F10" s="25" t="s">
        <v>21</v>
      </c>
      <c r="G10" s="26"/>
      <c r="H10" s="36" t="s">
        <v>22</v>
      </c>
      <c r="I10" s="25" t="s">
        <v>21</v>
      </c>
      <c r="J10" s="26"/>
      <c r="K10" s="36" t="s">
        <v>22</v>
      </c>
      <c r="L10" s="25" t="s">
        <v>21</v>
      </c>
      <c r="M10" s="26"/>
      <c r="N10" s="36" t="s">
        <v>22</v>
      </c>
      <c r="O10" s="25" t="s">
        <v>21</v>
      </c>
      <c r="P10" s="26"/>
      <c r="Q10" s="36" t="s">
        <v>22</v>
      </c>
      <c r="R10" s="25" t="s">
        <v>21</v>
      </c>
      <c r="S10" s="26"/>
      <c r="T10" s="36" t="s">
        <v>22</v>
      </c>
      <c r="U10" s="37"/>
      <c r="V10" s="35"/>
    </row>
    <row r="11" spans="1:22" s="27" customFormat="1" ht="24" customHeight="1">
      <c r="A11" s="61" t="s">
        <v>23</v>
      </c>
      <c r="B11" s="61"/>
      <c r="C11" s="61"/>
      <c r="D11" s="62"/>
      <c r="E11" s="41">
        <f>SUM(E12:E22)</f>
        <v>10075.100000000002</v>
      </c>
      <c r="F11" s="41">
        <f t="shared" ref="F11:K11" si="0">SUM(F12:F22)</f>
        <v>4726.8700000000008</v>
      </c>
      <c r="G11" s="41">
        <f t="shared" si="0"/>
        <v>4072.3399999999997</v>
      </c>
      <c r="H11" s="41">
        <f t="shared" si="0"/>
        <v>7732.0100000000011</v>
      </c>
      <c r="I11" s="41">
        <f t="shared" si="0"/>
        <v>1181.0900000000001</v>
      </c>
      <c r="J11" s="41">
        <f t="shared" si="0"/>
        <v>953.20000000000016</v>
      </c>
      <c r="K11" s="41">
        <f t="shared" si="0"/>
        <v>1436.4799999999998</v>
      </c>
      <c r="L11" s="46">
        <f t="shared" ref="L11:Q11" si="1">SUM(L12:L22)</f>
        <v>6.2E-2</v>
      </c>
      <c r="M11" s="46">
        <f t="shared" si="1"/>
        <v>29.938999999999997</v>
      </c>
      <c r="N11" s="46">
        <f t="shared" si="1"/>
        <v>4.8869999999999996</v>
      </c>
      <c r="O11" s="47">
        <f t="shared" si="1"/>
        <v>0.33900000000000002</v>
      </c>
      <c r="P11" s="46">
        <f t="shared" si="1"/>
        <v>61.51</v>
      </c>
      <c r="Q11" s="46">
        <f t="shared" si="1"/>
        <v>901.7399999999999</v>
      </c>
      <c r="R11" s="41" t="s">
        <v>57</v>
      </c>
      <c r="S11" s="41" t="s">
        <v>57</v>
      </c>
      <c r="T11" s="41" t="s">
        <v>57</v>
      </c>
      <c r="U11" s="63" t="s">
        <v>0</v>
      </c>
      <c r="V11" s="61"/>
    </row>
    <row r="12" spans="1:22">
      <c r="A12" s="38"/>
      <c r="B12" s="38" t="s">
        <v>33</v>
      </c>
      <c r="C12" s="38"/>
      <c r="D12" s="38"/>
      <c r="E12" s="42">
        <v>2229.29</v>
      </c>
      <c r="F12" s="42">
        <v>1098.54</v>
      </c>
      <c r="G12" s="42">
        <v>884.22</v>
      </c>
      <c r="H12" s="42">
        <v>1722.61</v>
      </c>
      <c r="I12" s="42">
        <v>271.54000000000002</v>
      </c>
      <c r="J12" s="42">
        <v>203.66</v>
      </c>
      <c r="K12" s="43">
        <v>324.87</v>
      </c>
      <c r="L12" s="48">
        <v>1.7000000000000001E-2</v>
      </c>
      <c r="M12" s="47">
        <v>9.02</v>
      </c>
      <c r="N12" s="49">
        <v>0.17</v>
      </c>
      <c r="O12" s="47">
        <v>0.19</v>
      </c>
      <c r="P12" s="47">
        <v>12.22</v>
      </c>
      <c r="Q12" s="50">
        <v>181.64</v>
      </c>
      <c r="R12" s="41" t="s">
        <v>57</v>
      </c>
      <c r="S12" s="41" t="s">
        <v>57</v>
      </c>
      <c r="T12" s="41" t="s">
        <v>57</v>
      </c>
      <c r="U12" s="38"/>
      <c r="V12" s="38" t="s">
        <v>44</v>
      </c>
    </row>
    <row r="13" spans="1:22">
      <c r="A13" s="38"/>
      <c r="B13" s="39" t="s">
        <v>34</v>
      </c>
      <c r="C13" s="38"/>
      <c r="D13" s="38"/>
      <c r="E13" s="42">
        <v>1083.79</v>
      </c>
      <c r="F13" s="42">
        <v>461.64</v>
      </c>
      <c r="G13" s="42">
        <v>427.91</v>
      </c>
      <c r="H13" s="42">
        <v>841.69</v>
      </c>
      <c r="I13" s="42">
        <v>145.33000000000001</v>
      </c>
      <c r="J13" s="42">
        <v>128.93</v>
      </c>
      <c r="K13" s="43">
        <v>137.62</v>
      </c>
      <c r="L13" s="48">
        <v>4.0000000000000001E-3</v>
      </c>
      <c r="M13" s="47">
        <v>9.6199999999999992</v>
      </c>
      <c r="N13" s="49">
        <v>1.76</v>
      </c>
      <c r="O13" s="47">
        <v>3.0000000000000001E-3</v>
      </c>
      <c r="P13" s="47">
        <v>11.36</v>
      </c>
      <c r="Q13" s="50">
        <v>102.72</v>
      </c>
      <c r="R13" s="41" t="s">
        <v>57</v>
      </c>
      <c r="S13" s="41" t="s">
        <v>57</v>
      </c>
      <c r="T13" s="41" t="s">
        <v>57</v>
      </c>
      <c r="U13" s="38"/>
      <c r="V13" s="38" t="s">
        <v>45</v>
      </c>
    </row>
    <row r="14" spans="1:22">
      <c r="A14" s="38"/>
      <c r="B14" s="39" t="s">
        <v>35</v>
      </c>
      <c r="C14" s="38"/>
      <c r="D14" s="38"/>
      <c r="E14" s="42">
        <v>613.46</v>
      </c>
      <c r="F14" s="42">
        <v>242.24</v>
      </c>
      <c r="G14" s="42">
        <v>179.47</v>
      </c>
      <c r="H14" s="42">
        <v>438.79</v>
      </c>
      <c r="I14" s="42">
        <v>54.7</v>
      </c>
      <c r="J14" s="42">
        <v>37.43</v>
      </c>
      <c r="K14" s="43">
        <v>69.42</v>
      </c>
      <c r="L14" s="48">
        <v>0</v>
      </c>
      <c r="M14" s="47">
        <v>0.04</v>
      </c>
      <c r="N14" s="49">
        <v>0</v>
      </c>
      <c r="O14" s="47">
        <v>0</v>
      </c>
      <c r="P14" s="47">
        <v>6.32</v>
      </c>
      <c r="Q14" s="50">
        <v>105.25</v>
      </c>
      <c r="R14" s="41" t="s">
        <v>57</v>
      </c>
      <c r="S14" s="41" t="s">
        <v>57</v>
      </c>
      <c r="T14" s="41" t="s">
        <v>57</v>
      </c>
      <c r="U14" s="38"/>
      <c r="V14" s="38" t="s">
        <v>46</v>
      </c>
    </row>
    <row r="15" spans="1:22">
      <c r="A15" s="38"/>
      <c r="B15" s="39" t="s">
        <v>36</v>
      </c>
      <c r="C15" s="38"/>
      <c r="D15" s="38"/>
      <c r="E15" s="42">
        <v>1458.67</v>
      </c>
      <c r="F15" s="42">
        <v>860.7</v>
      </c>
      <c r="G15" s="42">
        <v>669.73</v>
      </c>
      <c r="H15" s="42">
        <v>1088.3399999999999</v>
      </c>
      <c r="I15" s="42">
        <v>164.36</v>
      </c>
      <c r="J15" s="42">
        <v>133.87</v>
      </c>
      <c r="K15" s="43">
        <v>208.42</v>
      </c>
      <c r="L15" s="48">
        <v>0</v>
      </c>
      <c r="M15" s="47">
        <v>4.47</v>
      </c>
      <c r="N15" s="49">
        <v>0.97</v>
      </c>
      <c r="O15" s="47">
        <v>0.06</v>
      </c>
      <c r="P15" s="47">
        <v>4.28</v>
      </c>
      <c r="Q15" s="50">
        <v>160.94</v>
      </c>
      <c r="R15" s="41" t="s">
        <v>57</v>
      </c>
      <c r="S15" s="41" t="s">
        <v>57</v>
      </c>
      <c r="T15" s="41" t="s">
        <v>57</v>
      </c>
      <c r="U15" s="38"/>
      <c r="V15" s="38" t="s">
        <v>47</v>
      </c>
    </row>
    <row r="16" spans="1:22">
      <c r="A16" s="38"/>
      <c r="B16" s="39" t="s">
        <v>37</v>
      </c>
      <c r="C16" s="38"/>
      <c r="D16" s="38"/>
      <c r="E16" s="42">
        <v>1191.9100000000001</v>
      </c>
      <c r="F16" s="42">
        <v>641.08000000000004</v>
      </c>
      <c r="G16" s="42">
        <v>556.24</v>
      </c>
      <c r="H16" s="42">
        <v>947.76</v>
      </c>
      <c r="I16" s="42">
        <v>122.24</v>
      </c>
      <c r="J16" s="42">
        <v>97.42</v>
      </c>
      <c r="K16" s="43">
        <v>141.87</v>
      </c>
      <c r="L16" s="48">
        <v>3.6999999999999998E-2</v>
      </c>
      <c r="M16" s="47">
        <v>0.18</v>
      </c>
      <c r="N16" s="49">
        <v>1.0900000000000001</v>
      </c>
      <c r="O16" s="47">
        <v>3.1E-2</v>
      </c>
      <c r="P16" s="47">
        <v>5.39</v>
      </c>
      <c r="Q16" s="50">
        <v>101.19</v>
      </c>
      <c r="R16" s="41" t="s">
        <v>57</v>
      </c>
      <c r="S16" s="41" t="s">
        <v>57</v>
      </c>
      <c r="T16" s="41" t="s">
        <v>57</v>
      </c>
      <c r="U16" s="38"/>
      <c r="V16" s="38" t="s">
        <v>48</v>
      </c>
    </row>
    <row r="17" spans="1:22">
      <c r="A17" s="38"/>
      <c r="B17" s="40" t="s">
        <v>38</v>
      </c>
      <c r="C17" s="38"/>
      <c r="D17" s="38"/>
      <c r="E17" s="42">
        <v>935.58</v>
      </c>
      <c r="F17" s="42">
        <v>394.6</v>
      </c>
      <c r="G17" s="42">
        <v>409.51</v>
      </c>
      <c r="H17" s="42">
        <v>697.88</v>
      </c>
      <c r="I17" s="42">
        <v>158.04</v>
      </c>
      <c r="J17" s="42">
        <v>152.08000000000001</v>
      </c>
      <c r="K17" s="43">
        <v>216.42</v>
      </c>
      <c r="L17" s="48">
        <v>4.0000000000000001E-3</v>
      </c>
      <c r="M17" s="47">
        <v>6.06</v>
      </c>
      <c r="N17" s="49">
        <v>0.52</v>
      </c>
      <c r="O17" s="47">
        <v>4.0000000000000001E-3</v>
      </c>
      <c r="P17" s="47">
        <v>1.1100000000000001</v>
      </c>
      <c r="Q17" s="50">
        <v>20.77</v>
      </c>
      <c r="R17" s="41" t="s">
        <v>57</v>
      </c>
      <c r="S17" s="41" t="s">
        <v>57</v>
      </c>
      <c r="T17" s="41" t="s">
        <v>57</v>
      </c>
      <c r="U17" s="38"/>
      <c r="V17" s="38" t="s">
        <v>49</v>
      </c>
    </row>
    <row r="18" spans="1:22">
      <c r="A18" s="38"/>
      <c r="B18" s="40" t="s">
        <v>39</v>
      </c>
      <c r="C18" s="38"/>
      <c r="D18" s="38"/>
      <c r="E18" s="42">
        <v>630.25</v>
      </c>
      <c r="F18" s="42">
        <v>290.99</v>
      </c>
      <c r="G18" s="42">
        <v>225.77</v>
      </c>
      <c r="H18" s="42">
        <v>506.1</v>
      </c>
      <c r="I18" s="42">
        <v>89.72</v>
      </c>
      <c r="J18" s="42">
        <v>72.14</v>
      </c>
      <c r="K18" s="43">
        <v>97.5</v>
      </c>
      <c r="L18" s="48">
        <v>0</v>
      </c>
      <c r="M18" s="47">
        <v>0.54</v>
      </c>
      <c r="N18" s="49">
        <v>0.35</v>
      </c>
      <c r="O18" s="47">
        <v>0</v>
      </c>
      <c r="P18" s="47">
        <v>6.46</v>
      </c>
      <c r="Q18" s="50">
        <v>26.3</v>
      </c>
      <c r="R18" s="41" t="s">
        <v>57</v>
      </c>
      <c r="S18" s="41" t="s">
        <v>57</v>
      </c>
      <c r="T18" s="41" t="s">
        <v>57</v>
      </c>
      <c r="U18" s="38"/>
      <c r="V18" s="38" t="s">
        <v>50</v>
      </c>
    </row>
    <row r="19" spans="1:22">
      <c r="A19" s="38"/>
      <c r="B19" s="40" t="s">
        <v>40</v>
      </c>
      <c r="C19" s="38"/>
      <c r="D19" s="38"/>
      <c r="E19" s="42">
        <v>464.82</v>
      </c>
      <c r="F19" s="42">
        <v>184.52</v>
      </c>
      <c r="G19" s="42">
        <v>184.01</v>
      </c>
      <c r="H19" s="42">
        <v>337.41</v>
      </c>
      <c r="I19" s="42">
        <v>62.45</v>
      </c>
      <c r="J19" s="42">
        <v>48.15</v>
      </c>
      <c r="K19" s="43">
        <v>70.180000000000007</v>
      </c>
      <c r="L19" s="48">
        <v>0</v>
      </c>
      <c r="M19" s="47">
        <v>0</v>
      </c>
      <c r="N19" s="49">
        <v>0</v>
      </c>
      <c r="O19" s="47">
        <v>0</v>
      </c>
      <c r="P19" s="47" t="s">
        <v>57</v>
      </c>
      <c r="Q19" s="50">
        <v>57.24</v>
      </c>
      <c r="R19" s="41" t="s">
        <v>57</v>
      </c>
      <c r="S19" s="41" t="s">
        <v>57</v>
      </c>
      <c r="T19" s="41" t="s">
        <v>57</v>
      </c>
      <c r="U19" s="38"/>
      <c r="V19" s="38" t="s">
        <v>51</v>
      </c>
    </row>
    <row r="20" spans="1:22">
      <c r="A20" s="38"/>
      <c r="B20" s="38" t="s">
        <v>41</v>
      </c>
      <c r="C20" s="38"/>
      <c r="D20" s="38"/>
      <c r="E20" s="42">
        <v>466.35</v>
      </c>
      <c r="F20" s="42">
        <v>185.52</v>
      </c>
      <c r="G20" s="42">
        <v>220.31</v>
      </c>
      <c r="H20" s="42">
        <v>398.84</v>
      </c>
      <c r="I20" s="42">
        <v>32.409999999999997</v>
      </c>
      <c r="J20" s="42">
        <v>20.34</v>
      </c>
      <c r="K20" s="43">
        <v>29.57</v>
      </c>
      <c r="L20" s="48">
        <v>0</v>
      </c>
      <c r="M20" s="47">
        <v>8.9999999999999993E-3</v>
      </c>
      <c r="N20" s="49">
        <v>2.7E-2</v>
      </c>
      <c r="O20" s="47">
        <v>0</v>
      </c>
      <c r="P20" s="47">
        <v>8.7899999999999991</v>
      </c>
      <c r="Q20" s="50">
        <v>37.909999999999997</v>
      </c>
      <c r="R20" s="41" t="s">
        <v>57</v>
      </c>
      <c r="S20" s="41" t="s">
        <v>57</v>
      </c>
      <c r="T20" s="41" t="s">
        <v>57</v>
      </c>
      <c r="U20" s="38"/>
      <c r="V20" s="38" t="s">
        <v>52</v>
      </c>
    </row>
    <row r="21" spans="1:22">
      <c r="A21" s="38"/>
      <c r="B21" s="39" t="s">
        <v>42</v>
      </c>
      <c r="C21" s="38"/>
      <c r="D21" s="38"/>
      <c r="E21" s="42">
        <v>526.37</v>
      </c>
      <c r="F21" s="42">
        <v>216.72</v>
      </c>
      <c r="G21" s="42">
        <v>185.98</v>
      </c>
      <c r="H21" s="42">
        <v>405.31</v>
      </c>
      <c r="I21" s="42">
        <v>46.06</v>
      </c>
      <c r="J21" s="42">
        <v>31.86</v>
      </c>
      <c r="K21" s="43">
        <v>57.26</v>
      </c>
      <c r="L21" s="48">
        <v>0</v>
      </c>
      <c r="M21" s="47">
        <v>0</v>
      </c>
      <c r="N21" s="49">
        <v>0</v>
      </c>
      <c r="O21" s="47">
        <v>5.0999999999999997E-2</v>
      </c>
      <c r="P21" s="47">
        <v>5.58</v>
      </c>
      <c r="Q21" s="50">
        <v>63.8</v>
      </c>
      <c r="R21" s="41" t="s">
        <v>57</v>
      </c>
      <c r="S21" s="41" t="s">
        <v>57</v>
      </c>
      <c r="T21" s="41" t="s">
        <v>57</v>
      </c>
      <c r="U21" s="38"/>
      <c r="V21" s="38" t="s">
        <v>53</v>
      </c>
    </row>
    <row r="22" spans="1:22">
      <c r="A22" s="38"/>
      <c r="B22" s="40" t="s">
        <v>43</v>
      </c>
      <c r="C22" s="38"/>
      <c r="D22" s="38"/>
      <c r="E22" s="42">
        <v>474.61</v>
      </c>
      <c r="F22" s="42">
        <v>150.32</v>
      </c>
      <c r="G22" s="42">
        <v>129.19</v>
      </c>
      <c r="H22" s="42">
        <v>347.28</v>
      </c>
      <c r="I22" s="42">
        <v>34.24</v>
      </c>
      <c r="J22" s="42">
        <v>27.32</v>
      </c>
      <c r="K22" s="43">
        <v>83.35</v>
      </c>
      <c r="L22" s="48">
        <v>0</v>
      </c>
      <c r="M22" s="47">
        <v>0</v>
      </c>
      <c r="N22" s="49">
        <v>0</v>
      </c>
      <c r="O22" s="47">
        <v>0</v>
      </c>
      <c r="P22" s="47">
        <v>0</v>
      </c>
      <c r="Q22" s="50">
        <v>43.98</v>
      </c>
      <c r="R22" s="41" t="s">
        <v>57</v>
      </c>
      <c r="S22" s="41" t="s">
        <v>57</v>
      </c>
      <c r="T22" s="41" t="s">
        <v>57</v>
      </c>
      <c r="U22" s="38"/>
      <c r="V22" s="38" t="s">
        <v>54</v>
      </c>
    </row>
    <row r="23" spans="1:22">
      <c r="A23" s="38"/>
      <c r="B23" s="38"/>
      <c r="C23" s="38"/>
      <c r="D23" s="38"/>
      <c r="E23" s="44"/>
      <c r="F23" s="44"/>
      <c r="G23" s="44"/>
      <c r="H23" s="44"/>
      <c r="I23" s="44"/>
      <c r="J23" s="44"/>
      <c r="K23" s="45"/>
      <c r="L23" s="51"/>
      <c r="M23" s="52"/>
      <c r="N23" s="53"/>
      <c r="O23" s="51"/>
      <c r="P23" s="52"/>
      <c r="Q23" s="54"/>
      <c r="R23" s="41" t="s">
        <v>57</v>
      </c>
      <c r="S23" s="41" t="s">
        <v>57</v>
      </c>
      <c r="T23" s="41" t="s">
        <v>57</v>
      </c>
      <c r="U23" s="38"/>
      <c r="V23" s="38"/>
    </row>
    <row r="24" spans="1:22" ht="3" customHeight="1">
      <c r="A24" s="6"/>
      <c r="B24" s="6"/>
      <c r="C24" s="6"/>
      <c r="D24" s="6"/>
      <c r="E24" s="8"/>
      <c r="F24" s="8"/>
      <c r="G24" s="8"/>
      <c r="H24" s="8"/>
      <c r="I24" s="8"/>
      <c r="J24" s="8"/>
      <c r="K24" s="6"/>
      <c r="L24" s="7"/>
      <c r="M24" s="8"/>
      <c r="N24" s="6"/>
      <c r="O24" s="7"/>
      <c r="P24" s="8"/>
      <c r="Q24" s="6"/>
      <c r="R24" s="8"/>
      <c r="S24" s="6"/>
      <c r="T24" s="8"/>
      <c r="U24" s="6"/>
      <c r="V24" s="6"/>
    </row>
    <row r="25" spans="1:22" ht="3" customHeight="1">
      <c r="P25" s="3"/>
    </row>
    <row r="26" spans="1:22" s="5" customFormat="1" ht="15.75">
      <c r="B26" s="5" t="s">
        <v>55</v>
      </c>
      <c r="P26" s="4"/>
    </row>
    <row r="27" spans="1:22" s="5" customFormat="1" ht="15.75">
      <c r="B27" s="5" t="s">
        <v>56</v>
      </c>
      <c r="P27" s="4"/>
    </row>
    <row r="28" spans="1:22" s="5" customFormat="1" ht="15.75">
      <c r="P28" s="4"/>
    </row>
    <row r="29" spans="1:22" s="5" customFormat="1" ht="15.75">
      <c r="P29" s="4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T-9.12</vt:lpstr>
      <vt:lpstr>'T-9.12'!Print_Area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2015-08-13T08:24:19Z</cp:lastPrinted>
  <dcterms:created xsi:type="dcterms:W3CDTF">2004-08-20T21:28:46Z</dcterms:created>
  <dcterms:modified xsi:type="dcterms:W3CDTF">2015-11-23T07:53:33Z</dcterms:modified>
</cp:coreProperties>
</file>