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17955" windowHeight="10770"/>
  </bookViews>
  <sheets>
    <sheet name="T12" sheetId="1" r:id="rId1"/>
  </sheets>
  <definedNames>
    <definedName name="_xlnm.Print_Area" localSheetId="0">'T12'!$A$1:$R$26</definedName>
  </definedNames>
  <calcPr calcId="125725" calcMode="manual"/>
</workbook>
</file>

<file path=xl/calcChain.xml><?xml version="1.0" encoding="utf-8"?>
<calcChain xmlns="http://schemas.openxmlformats.org/spreadsheetml/2006/main">
  <c r="F15" i="1"/>
  <c r="F14"/>
  <c r="F12"/>
  <c r="F11" s="1"/>
  <c r="J11"/>
  <c r="I11"/>
  <c r="H11"/>
  <c r="G11"/>
  <c r="E11"/>
</calcChain>
</file>

<file path=xl/sharedStrings.xml><?xml version="1.0" encoding="utf-8"?>
<sst xmlns="http://schemas.openxmlformats.org/spreadsheetml/2006/main" count="87" uniqueCount="47">
  <si>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</si>
  <si>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</si>
  <si>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</si>
  <si>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</si>
  <si>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</si>
  <si>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</si>
  <si>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</si>
  <si>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</si>
  <si>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</si>
  <si>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</si>
  <si>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</si>
  <si>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</si>
  <si>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</si>
  <si>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</si>
  <si>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</si>
  <si>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</si>
  <si>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</si>
  <si>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</si>
  <si>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</si>
  <si>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</si>
  <si>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</si>
  <si>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</si>
  <si>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</si>
  <si>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</si>
  <si>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</si>
  <si>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</si>
  <si>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</si>
  <si>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</si>
  <si>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</si>
  <si>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</si>
  <si>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</si>
  <si>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</si>
  <si>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</si>
  <si>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</si>
  <si>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</si>
  <si>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  </t>
  </si>
  <si>
    <t>วิทยาลัยสงฆ์พุทธชินราช</t>
  </si>
  <si>
    <t>Buddhachainaraj Sangha College</t>
  </si>
  <si>
    <t xml:space="preserve"> </t>
  </si>
  <si>
    <t xml:space="preserve">     ที่มา:  1. สำนักงานเขตพื้นที่การศึกษาประถมศึกษา พิษณุโลก เขต1 - 3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</si>
  <si>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</si>
  <si>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</si>
  <si>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</t>
  </si>
  <si>
    <t xml:space="preserve">            2. Phitsanulok Secondary Educational Service Area Office, Area 39</t>
  </si>
  <si>
    <t xml:space="preserve">                  3. สำนักงานคณะกรรมการการอุดมศึกษา  </t>
  </si>
  <si>
    <t xml:space="preserve">             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</si>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</sst>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14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7" fillId="0" borderId="14" xfId="1" applyNumberFormat="1" applyFont="1" applyBorder="1" applyAlignment="1">
      <alignment horizontal="right" vertical="center"/>
    </xf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0" xfId="0" applyFont="1" applyAlignment="1"/>
    <xf numFmtId="0" fontId="5" fillId="0" borderId="7" xfId="0" applyFont="1" applyBorder="1" applyAlignment="1">
      <alignment horizontal="left" vertical="center"/>
    </xf>
    <xf numFmtId="3" fontId="7" fillId="0" borderId="8" xfId="1" applyNumberFormat="1" applyFont="1" applyBorder="1" applyAlignment="1">
      <alignment horizontal="right" vertical="center"/>
    </xf>
    <xf numFmtId="3" fontId="7" fillId="0" borderId="7" xfId="1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5" fillId="0" borderId="11" xfId="0" applyFont="1" applyBorder="1"/>
    <xf numFmtId="0" fontId="5" fillId="0" borderId="14" xfId="0" quotePrefix="1" applyFont="1" applyBorder="1"/>
    <xf numFmtId="0" fontId="5" fillId="0" borderId="14" xfId="0" applyFont="1" applyBorder="1"/>
    <xf numFmtId="0" fontId="5" fillId="0" borderId="8" xfId="0" applyFont="1" applyBorder="1"/>
    <xf numFmtId="0" fontId="2" fillId="0" borderId="14" xfId="0" applyFont="1" applyBorder="1"/>
    <xf numFmtId="0" fontId="5" fillId="0" borderId="1" xfId="0" quotePrefix="1" applyFont="1" applyBorder="1"/>
    <xf numFmtId="0" fontId="5" fillId="0" borderId="1" xfId="0" applyFont="1" applyBorder="1"/>
    <xf numFmtId="0" fontId="2" fillId="0" borderId="1" xfId="0" applyFont="1" applyBorder="1"/>
    <xf numFmtId="0" fontId="7" fillId="0" borderId="0" xfId="0" applyFont="1"/>
    <xf numFmtId="0" fontId="5" fillId="0" borderId="0" xfId="0" applyFont="1" applyBorder="1" applyAlignment="1">
      <alignment horizontal="right"/>
    </xf>
    <xf numFmtId="0" fontId="5" fillId="0" borderId="0" xfId="0" quotePrefix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showGridLines="0" tabSelected="1" view="pageBreakPreview" zoomScaleNormal="100" zoomScaleSheetLayoutView="100" workbookViewId="0">
      <selection activeCell="D1" sqref="D1"/>
    </sheetView>
  </sheetViews>
  <sheetFormatPr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3" width="8.42578125" style="1" customWidth="1"/>
    <col min="14" max="14" width="6.28515625" style="1" bestFit="1" customWidth="1"/>
    <col min="15" max="15" width="5.28515625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42"/>
      <c r="G10" s="41"/>
      <c r="H10" s="43"/>
      <c r="I10" s="44"/>
      <c r="J10" s="41"/>
      <c r="K10" s="41"/>
      <c r="L10" s="42"/>
      <c r="M10" s="41"/>
      <c r="N10" s="42"/>
      <c r="O10" s="45"/>
      <c r="P10" s="39"/>
    </row>
    <row r="11" spans="1:17" s="50" customFormat="1" ht="24.95" customHeight="1">
      <c r="A11" s="46" t="s">
        <v>25</v>
      </c>
      <c r="B11" s="46"/>
      <c r="C11" s="46"/>
      <c r="D11" s="47"/>
      <c r="E11" s="48">
        <f>SUM(E12+E14+E15+E16+E17)</f>
        <v>1134</v>
      </c>
      <c r="F11" s="48">
        <f>SUM(F12+F14+F15+F16+F17)</f>
        <v>1274</v>
      </c>
      <c r="G11" s="48">
        <f>SUM(G12+G14+G15+G16+G17)</f>
        <v>950</v>
      </c>
      <c r="H11" s="48">
        <f>SUM(H12+H14+H15+H16+H17)</f>
        <v>1138</v>
      </c>
      <c r="I11" s="48">
        <f>SUM(I12+I14+I15)</f>
        <v>183</v>
      </c>
      <c r="J11" s="48">
        <f>SUM(J12+J14+J15)</f>
        <v>135</v>
      </c>
      <c r="K11" s="48">
        <v>1</v>
      </c>
      <c r="L11" s="48">
        <v>1</v>
      </c>
      <c r="M11" s="48" t="s">
        <v>26</v>
      </c>
      <c r="N11" s="48" t="s">
        <v>26</v>
      </c>
      <c r="O11" s="49" t="s">
        <v>16</v>
      </c>
      <c r="P11" s="46"/>
    </row>
    <row r="12" spans="1:17" ht="24.95" customHeight="1">
      <c r="A12" s="51" t="s">
        <v>27</v>
      </c>
      <c r="B12" s="52"/>
      <c r="C12" s="20"/>
      <c r="D12" s="4"/>
      <c r="E12" s="53">
        <v>200</v>
      </c>
      <c r="F12" s="53">
        <f>SUM(H12+J12+L12)</f>
        <v>121</v>
      </c>
      <c r="G12" s="53">
        <v>99</v>
      </c>
      <c r="H12" s="53">
        <v>68</v>
      </c>
      <c r="I12" s="53">
        <v>100</v>
      </c>
      <c r="J12" s="53">
        <v>52</v>
      </c>
      <c r="K12" s="53">
        <v>1</v>
      </c>
      <c r="L12" s="53">
        <v>1</v>
      </c>
      <c r="M12" s="53" t="s">
        <v>26</v>
      </c>
      <c r="N12" s="53" t="s">
        <v>26</v>
      </c>
      <c r="O12" s="54" t="s">
        <v>28</v>
      </c>
      <c r="P12" s="55"/>
      <c r="Q12" s="56"/>
    </row>
    <row r="13" spans="1:17" ht="24.95" customHeight="1">
      <c r="A13" s="51" t="s">
        <v>29</v>
      </c>
      <c r="B13" s="51"/>
      <c r="C13" s="57"/>
      <c r="D13" s="4"/>
      <c r="E13" s="53"/>
      <c r="F13" s="53"/>
      <c r="G13" s="53"/>
      <c r="H13" s="58"/>
      <c r="I13" s="53"/>
      <c r="J13" s="59"/>
      <c r="K13" s="53"/>
      <c r="L13" s="53"/>
      <c r="M13" s="58"/>
      <c r="N13" s="53"/>
      <c r="O13" s="60"/>
      <c r="P13" s="60"/>
      <c r="Q13" s="61"/>
    </row>
    <row r="14" spans="1:17" ht="24.95" customHeight="1">
      <c r="A14" s="62" t="s">
        <v>30</v>
      </c>
      <c r="B14" s="62"/>
      <c r="C14" s="62"/>
      <c r="D14" s="63"/>
      <c r="E14" s="53">
        <v>63</v>
      </c>
      <c r="F14" s="53">
        <f>SUM(H14+J14)</f>
        <v>71</v>
      </c>
      <c r="G14" s="53">
        <v>9</v>
      </c>
      <c r="H14" s="53">
        <v>15</v>
      </c>
      <c r="I14" s="53">
        <v>54</v>
      </c>
      <c r="J14" s="53">
        <v>56</v>
      </c>
      <c r="K14" s="53" t="s">
        <v>26</v>
      </c>
      <c r="L14" s="53" t="s">
        <v>26</v>
      </c>
      <c r="M14" s="53" t="s">
        <v>26</v>
      </c>
      <c r="N14" s="53" t="s">
        <v>26</v>
      </c>
      <c r="O14" s="60" t="s">
        <v>31</v>
      </c>
      <c r="P14" s="60"/>
      <c r="Q14" s="61"/>
    </row>
    <row r="15" spans="1:17" s="61" customFormat="1" ht="24.95" customHeight="1">
      <c r="A15" s="64" t="s">
        <v>32</v>
      </c>
      <c r="B15" s="60"/>
      <c r="C15" s="60"/>
      <c r="D15" s="64"/>
      <c r="E15" s="53">
        <v>801</v>
      </c>
      <c r="F15" s="53">
        <f>SUM(H15+J15)</f>
        <v>1009</v>
      </c>
      <c r="G15" s="53">
        <v>772</v>
      </c>
      <c r="H15" s="53">
        <v>982</v>
      </c>
      <c r="I15" s="53">
        <v>29</v>
      </c>
      <c r="J15" s="53">
        <v>27</v>
      </c>
      <c r="K15" s="53" t="s">
        <v>26</v>
      </c>
      <c r="L15" s="53" t="s">
        <v>26</v>
      </c>
      <c r="M15" s="53" t="s">
        <v>26</v>
      </c>
      <c r="N15" s="53" t="s">
        <v>26</v>
      </c>
      <c r="O15" s="60" t="s">
        <v>33</v>
      </c>
      <c r="P15" s="65"/>
    </row>
    <row r="16" spans="1:17" s="61" customFormat="1" ht="24.95" customHeight="1">
      <c r="A16" s="60" t="s">
        <v>34</v>
      </c>
      <c r="B16" s="60"/>
      <c r="C16" s="60"/>
      <c r="D16" s="64"/>
      <c r="E16" s="53">
        <v>40</v>
      </c>
      <c r="F16" s="53">
        <v>67</v>
      </c>
      <c r="G16" s="53">
        <v>40</v>
      </c>
      <c r="H16" s="53">
        <v>67</v>
      </c>
      <c r="I16" s="53" t="s">
        <v>26</v>
      </c>
      <c r="J16" s="53" t="s">
        <v>26</v>
      </c>
      <c r="K16" s="53" t="s">
        <v>26</v>
      </c>
      <c r="L16" s="53" t="s">
        <v>26</v>
      </c>
      <c r="M16" s="53" t="s">
        <v>26</v>
      </c>
      <c r="N16" s="53" t="s">
        <v>26</v>
      </c>
      <c r="O16" s="60" t="s">
        <v>35</v>
      </c>
      <c r="P16" s="65"/>
    </row>
    <row r="17" spans="1:16" s="61" customFormat="1" ht="24.95" customHeight="1">
      <c r="A17" s="60" t="s">
        <v>36</v>
      </c>
      <c r="B17" s="60"/>
      <c r="C17" s="60"/>
      <c r="D17" s="64"/>
      <c r="E17" s="53">
        <v>30</v>
      </c>
      <c r="F17" s="53">
        <v>6</v>
      </c>
      <c r="G17" s="53">
        <v>30</v>
      </c>
      <c r="H17" s="53">
        <v>6</v>
      </c>
      <c r="I17" s="53" t="s">
        <v>26</v>
      </c>
      <c r="J17" s="53" t="s">
        <v>26</v>
      </c>
      <c r="K17" s="53" t="s">
        <v>26</v>
      </c>
      <c r="L17" s="53" t="s">
        <v>26</v>
      </c>
      <c r="M17" s="53" t="s">
        <v>26</v>
      </c>
      <c r="N17" s="53" t="s">
        <v>26</v>
      </c>
      <c r="O17" s="66" t="s">
        <v>37</v>
      </c>
      <c r="P17" s="60"/>
    </row>
    <row r="18" spans="1:16" s="61" customFormat="1" ht="3" customHeight="1">
      <c r="A18" s="67"/>
      <c r="B18" s="67"/>
      <c r="C18" s="67"/>
      <c r="D18" s="67"/>
      <c r="E18" s="68"/>
      <c r="F18" s="69"/>
      <c r="G18" s="69"/>
      <c r="H18" s="70"/>
      <c r="I18" s="70"/>
      <c r="J18" s="70"/>
      <c r="K18" s="69"/>
      <c r="L18" s="64"/>
      <c r="M18" s="69"/>
      <c r="N18" s="71"/>
      <c r="O18" s="67"/>
      <c r="P18" s="67"/>
    </row>
    <row r="19" spans="1:16" s="61" customFormat="1" ht="9.9499999999999993" customHeight="1">
      <c r="A19" s="61" t="s">
        <v>38</v>
      </c>
      <c r="E19" s="72"/>
      <c r="F19" s="73"/>
      <c r="G19" s="73"/>
      <c r="H19" s="73"/>
      <c r="I19" s="73"/>
      <c r="J19" s="73"/>
      <c r="K19" s="73"/>
      <c r="L19" s="73"/>
      <c r="M19" s="73"/>
      <c r="N19" s="74"/>
    </row>
    <row r="20" spans="1:16" s="60" customFormat="1" ht="18.75" customHeight="1">
      <c r="B20" s="75" t="s">
        <v>39</v>
      </c>
      <c r="H20" s="75"/>
      <c r="I20" s="75" t="s">
        <v>40</v>
      </c>
      <c r="J20" s="61"/>
      <c r="K20" s="61"/>
    </row>
    <row r="21" spans="1:16" s="60" customFormat="1" ht="18.75" customHeight="1">
      <c r="B21" s="75" t="s">
        <v>41</v>
      </c>
      <c r="H21" s="75" t="s">
        <v>42</v>
      </c>
      <c r="I21" s="75" t="s">
        <v>43</v>
      </c>
      <c r="J21" s="61"/>
      <c r="K21" s="61"/>
    </row>
    <row r="22" spans="1:16" s="60" customFormat="1" ht="18.75" customHeight="1">
      <c r="B22" s="60" t="s">
        <v>44</v>
      </c>
      <c r="H22" s="60" t="s">
        <v>45</v>
      </c>
      <c r="I22" s="60" t="s">
        <v>46</v>
      </c>
    </row>
    <row r="23" spans="1:16" s="60" customFormat="1" ht="18.75" customHeight="1">
      <c r="B23" s="65"/>
      <c r="C23" s="65"/>
    </row>
    <row r="24" spans="1:16" s="60" customFormat="1" ht="18.75" customHeight="1">
      <c r="B24" s="65"/>
      <c r="C24" s="65"/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5" spans="1:16" s="60" customFormat="1" ht="18.75" customHeight="1">
      <c r="B25" s="65"/>
      <c r="C25" s="65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6" s="60" customFormat="1" ht="18.75" customHeight="1">
      <c r="B26" s="65"/>
      <c r="C26" s="65"/>
    </row>
    <row r="27" spans="1:16" s="61" customFormat="1" ht="18.75" customHeight="1">
      <c r="B27" s="60"/>
      <c r="C27" s="60"/>
      <c r="D27" s="60"/>
      <c r="E27" s="77"/>
      <c r="F27" s="76"/>
      <c r="G27" s="76"/>
      <c r="H27" s="76"/>
      <c r="I27" s="76"/>
      <c r="J27" s="76"/>
      <c r="K27" s="76"/>
      <c r="L27" s="76"/>
      <c r="M27" s="76"/>
      <c r="N27" s="78"/>
      <c r="O27" s="60"/>
      <c r="P27" s="60"/>
    </row>
    <row r="28" spans="1:16"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16">
      <c r="E29" s="79"/>
      <c r="F29" s="79"/>
      <c r="G29" s="79"/>
      <c r="H29" s="79"/>
      <c r="I29" s="79"/>
      <c r="J29" s="79"/>
      <c r="K29" s="79"/>
      <c r="L29" s="79"/>
      <c r="M29" s="79"/>
      <c r="N29" s="79"/>
    </row>
    <row r="30" spans="1:16">
      <c r="E30" s="79"/>
      <c r="F30" s="79"/>
      <c r="G30" s="79"/>
      <c r="H30" s="79"/>
      <c r="I30" s="79"/>
      <c r="J30" s="79"/>
      <c r="K30" s="79"/>
      <c r="L30" s="79"/>
      <c r="M30" s="79"/>
      <c r="N30" s="79"/>
    </row>
    <row r="31" spans="1:16"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1:16"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5:14"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5:14">
      <c r="E34" s="79"/>
      <c r="F34" s="79"/>
      <c r="G34" s="79"/>
      <c r="H34" s="79"/>
      <c r="I34" s="79"/>
      <c r="J34" s="79"/>
      <c r="K34" s="79"/>
      <c r="L34" s="79"/>
      <c r="M34" s="79"/>
      <c r="N34" s="79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</vt:lpstr>
      <vt:lpstr>'T12'!Print_Area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2016-10-05T06:54:43Z</dcterms:created>
  <dcterms:modified xsi:type="dcterms:W3CDTF">2016-10-05T06:56:26Z</dcterms:modified>
</cp:coreProperties>
</file>