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2" sheetId="1" r:id="rId1"/>
  </sheets>
  <definedNames>
    <definedName name="_xlnm.Print_Area" localSheetId="0">'t2'!$A$1:$K$39</definedName>
  </definedNames>
  <calcPr calcId="125725"/>
</workbook>
</file>

<file path=xl/calcChain.xml><?xml version="1.0" encoding="utf-8"?>
<calcChain xmlns="http://schemas.openxmlformats.org/spreadsheetml/2006/main">
  <c r="C9" i="1"/>
  <c r="D9" s="1"/>
  <c r="E9"/>
  <c r="F9" s="1"/>
  <c r="G9"/>
  <c r="H9" s="1"/>
  <c r="I9"/>
  <c r="J9" s="1"/>
</calcChain>
</file>

<file path=xl/sharedStrings.xml><?xml version="1.0" encoding="utf-8"?>
<sst xmlns="http://schemas.openxmlformats.org/spreadsheetml/2006/main" count="158" uniqueCount="75">
  <si>
    <t>Source : The 2017 Industrial Census, Nong Khai Province, National Statistical Office, Ministry of Digital Economy and Society.</t>
  </si>
  <si>
    <t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</t>
  </si>
  <si>
    <t>materials recovery</t>
  </si>
  <si>
    <t xml:space="preserve">                   -</t>
  </si>
  <si>
    <t>รวมถึงการนำของเสียกลับมาใช้ใหม่</t>
  </si>
  <si>
    <t xml:space="preserve">Waste collection, treatment and disposal activities; </t>
  </si>
  <si>
    <t>การเก็บรวบรวมของเสีย การบำบัด และการกำจัดของเสีย</t>
  </si>
  <si>
    <t>Sewerage</t>
  </si>
  <si>
    <t>การจัดการน้ำเสีย</t>
  </si>
  <si>
    <t>Repair and installation of machinery and equipment</t>
  </si>
  <si>
    <t>การซ่อมและการติดตั้งเครื่องจักรและอุปกรณ์</t>
  </si>
  <si>
    <t>Other manufacturing</t>
  </si>
  <si>
    <t>การผลิตเครื่องจักรและเครื่องมือ</t>
  </si>
  <si>
    <t>Manufacture of furniture</t>
  </si>
  <si>
    <t>การผลิตเฟอร์นิเจอร์</t>
  </si>
  <si>
    <t>Manufacture of motor vehicles, trailers and semi-trailers</t>
  </si>
  <si>
    <t>การผลิตยานยนต์  รถพ่วง  และรถกึ่งพ่วง</t>
  </si>
  <si>
    <t>Manufacture of machinery and equipment, n.e.c</t>
  </si>
  <si>
    <t>การผลิตเครื่องจักรและเครื่องมือ  ซึ่งมิได้จัดประเภทไว้ในที่อื่น</t>
  </si>
  <si>
    <t>Manufacture of electrical equipment</t>
  </si>
  <si>
    <t>การผลิตอุปกรณ์ไฟฟ้า</t>
  </si>
  <si>
    <t>(excepts machinery and equipment)</t>
  </si>
  <si>
    <t>(ยกเว้นเครื่องจักรและอุปกรณ์)</t>
  </si>
  <si>
    <t>Manufacture of fabricated metal products</t>
  </si>
  <si>
    <t>การผลิตผลิตภัณฑ์โลหะประดิษฐ์</t>
  </si>
  <si>
    <t>Manufacture of basic metals</t>
  </si>
  <si>
    <t>การผลิตโลหะขั้นมูลฐาน</t>
  </si>
  <si>
    <t xml:space="preserve">Manufacture of other non-metallic mineral products </t>
  </si>
  <si>
    <t>การผลิตผลิตภัณฑ์อื่นๆ ที่ทำจากแร่อโลหะ</t>
  </si>
  <si>
    <t>Manufacture of rubber and plastic products</t>
  </si>
  <si>
    <t>การผลิตผลิตภัณฑ์ยางและพลาสติก</t>
  </si>
  <si>
    <t xml:space="preserve"> medicinal chemical and botanical products</t>
  </si>
  <si>
    <t>และผลิตภัณฑ์จากพืชและสัตว์ที่ใช้รักษาโรค</t>
  </si>
  <si>
    <t>Manufacture of pharmaceuticals,</t>
  </si>
  <si>
    <t>การผลิตเภสัชภัณฑ์  เคมีภัณฑ์ที่ใช้รักษาโรค</t>
  </si>
  <si>
    <t>21</t>
  </si>
  <si>
    <t>Manufacture of chemicals and chemical products</t>
  </si>
  <si>
    <t>การผลิตเคมีภัณฑ์และผลิตภัณฑ์เคมี</t>
  </si>
  <si>
    <t>Printing and reproduction of recorded media</t>
  </si>
  <si>
    <t>การพิมพ์และการผลิตซ้ำสื่อบันทึกข้อมูล</t>
  </si>
  <si>
    <t>furniture); manufacture of articles of straw and plaiting materials</t>
  </si>
  <si>
    <t>การผลิตสิ่งของจากฟาง และวัสดุถักสานอื่นๆ</t>
  </si>
  <si>
    <t xml:space="preserve">Manufacture of wood and of products of wood and cork  (except </t>
  </si>
  <si>
    <t>การผลิตไม้และผลิตภัณฑ์จากไม้และไม้ก๊อก (ยกเว้นเฟอร์นิเจอร์)</t>
  </si>
  <si>
    <t>16</t>
  </si>
  <si>
    <t>Manufacture of wearing apparels</t>
  </si>
  <si>
    <t>การผลิตเสื้อผ้าเครื่องแต่งกาย</t>
  </si>
  <si>
    <t>Manufacture of textiles</t>
  </si>
  <si>
    <t>การผลิตสิ่งทอ</t>
  </si>
  <si>
    <t>Manufacture of tobacco products</t>
  </si>
  <si>
    <t>การผลิตผลิตภัณฑ์ยาสูบ</t>
  </si>
  <si>
    <t>Manufacture of beverages</t>
  </si>
  <si>
    <t>การผลิตเครื่องดื่ม</t>
  </si>
  <si>
    <t>Manufacture of food products</t>
  </si>
  <si>
    <t>การผลิตผลิตภัณฑ์อาหาร</t>
  </si>
  <si>
    <t>Total</t>
  </si>
  <si>
    <t>รวม</t>
  </si>
  <si>
    <t>%</t>
  </si>
  <si>
    <t>Number</t>
  </si>
  <si>
    <t>ร้อยละ</t>
  </si>
  <si>
    <t>จำนวน</t>
  </si>
  <si>
    <t>Code</t>
  </si>
  <si>
    <t>Division ofindustry</t>
  </si>
  <si>
    <t>Branch</t>
  </si>
  <si>
    <t>Head office</t>
  </si>
  <si>
    <t xml:space="preserve">Single unit </t>
  </si>
  <si>
    <t>Number of establishments</t>
  </si>
  <si>
    <t>หมวดย่อยอุตสาหกรรม</t>
  </si>
  <si>
    <t>รหัส</t>
  </si>
  <si>
    <t>สำนักงานสาขา</t>
  </si>
  <si>
    <t>สำนักงานใหญ่</t>
  </si>
  <si>
    <t>สำนักงานแห่งเดียว</t>
  </si>
  <si>
    <t>จำนวนสถานประกอบการ</t>
  </si>
  <si>
    <t xml:space="preserve">Table 2  Number and Percentage of Manufacturing Establihsments by Form of Economic Organization and Division of Industry </t>
  </si>
  <si>
    <t>ตาราง 2  จำนวนและร้อยละของสถานประกอบการอุตสาหกรรมการผลิต จำแนกตามรูปแบบการจัดตั้งทางเศรษฐกิจ และหมวดย่อยอุตสาหกรรม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</si>
</sst>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_)________;_(* \(#,##0.0\)________;_(* &quot;-&quot;_)________;_(@_)________"/>
    <numFmt numFmtId="188" formatCode="_(* #,##0_)______;_(* \(#,##0\)______;_(* &quot;-&quot;_)______;_(@_)______"/>
    <numFmt numFmtId="189" formatCode="_(* #,##0.0_)______;_(* \(#,##0.0\)______;_(* &quot;-&quot;_)______;_(@_)______"/>
    <numFmt numFmtId="190" formatCode="_-* #,##0.0_-;\-* #,##0.0_-;_-* &quot;-&quot;??_-;_-@_-"/>
    <numFmt numFmtId="191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22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91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/>
    <xf numFmtId="187" fontId="3" fillId="0" borderId="0" xfId="0" applyNumberFormat="1" applyFont="1" applyAlignment="1"/>
    <xf numFmtId="188" fontId="3" fillId="0" borderId="0" xfId="0" applyNumberFormat="1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1" xfId="0" applyFont="1" applyBorder="1" applyAlignment="1"/>
    <xf numFmtId="187" fontId="2" fillId="0" borderId="1" xfId="0" applyNumberFormat="1" applyFont="1" applyBorder="1" applyAlignment="1"/>
    <xf numFmtId="188" fontId="2" fillId="0" borderId="1" xfId="0" applyNumberFormat="1" applyFont="1" applyBorder="1" applyAlignment="1"/>
    <xf numFmtId="0" fontId="2" fillId="0" borderId="2" xfId="0" applyFont="1" applyBorder="1" applyAlignment="1"/>
    <xf numFmtId="187" fontId="2" fillId="0" borderId="2" xfId="0" applyNumberFormat="1" applyFont="1" applyBorder="1" applyAlignment="1"/>
    <xf numFmtId="188" fontId="2" fillId="0" borderId="2" xfId="0" applyNumberFormat="1" applyFont="1" applyBorder="1" applyAlignment="1"/>
    <xf numFmtId="0" fontId="3" fillId="0" borderId="0" xfId="0" applyFont="1" applyBorder="1" applyAlignment="1">
      <alignment horizontal="left" indent="2"/>
    </xf>
    <xf numFmtId="187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center"/>
    </xf>
    <xf numFmtId="18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Alignment="1"/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/>
    <xf numFmtId="0" fontId="3" fillId="0" borderId="0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90" fontId="4" fillId="0" borderId="0" xfId="1" applyNumberFormat="1" applyFont="1" applyBorder="1" applyAlignment="1"/>
    <xf numFmtId="188" fontId="4" fillId="0" borderId="0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/>
    <xf numFmtId="0" fontId="2" fillId="0" borderId="2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right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เครื่องหมายจุลภาค 3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39"/>
  <sheetViews>
    <sheetView showGridLines="0" tabSelected="1" view="pageBreakPreview" topLeftCell="A13" zoomScale="60" zoomScaleNormal="70" workbookViewId="0">
      <selection activeCell="B31" sqref="B31"/>
    </sheetView>
  </sheetViews>
  <sheetFormatPr defaultColWidth="9" defaultRowHeight="23.25"/>
  <cols>
    <col min="1" max="1" width="6.7109375" style="1" customWidth="1"/>
    <col min="2" max="2" width="55.7109375" style="1" customWidth="1"/>
    <col min="3" max="10" width="14.7109375" style="1" customWidth="1"/>
    <col min="11" max="11" width="71.7109375" style="1" customWidth="1"/>
    <col min="12" max="20" width="9" style="1"/>
    <col min="21" max="102" width="9" style="2"/>
    <col min="103" max="16384" width="9" style="1"/>
  </cols>
  <sheetData>
    <row r="1" spans="1:102" s="45" customFormat="1" ht="30" customHeight="1">
      <c r="A1" s="47" t="s">
        <v>74</v>
      </c>
      <c r="K1" s="48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</row>
    <row r="2" spans="1:102" s="45" customFormat="1" ht="30" customHeight="1">
      <c r="A2" s="47" t="s">
        <v>73</v>
      </c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</row>
    <row r="3" spans="1:102" ht="18" customHeight="1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02" s="35" customFormat="1" ht="27.95" customHeight="1">
      <c r="A4" s="43"/>
      <c r="B4" s="43"/>
      <c r="C4" s="39" t="s">
        <v>72</v>
      </c>
      <c r="D4" s="39"/>
      <c r="E4" s="39" t="s">
        <v>71</v>
      </c>
      <c r="F4" s="39"/>
      <c r="G4" s="39" t="s">
        <v>70</v>
      </c>
      <c r="H4" s="39"/>
      <c r="I4" s="39" t="s">
        <v>69</v>
      </c>
      <c r="J4" s="39"/>
    </row>
    <row r="5" spans="1:102" s="35" customFormat="1" ht="27.95" customHeight="1">
      <c r="A5" s="29" t="s">
        <v>68</v>
      </c>
      <c r="B5" s="29" t="s">
        <v>67</v>
      </c>
      <c r="C5" s="42" t="s">
        <v>66</v>
      </c>
      <c r="D5" s="42"/>
      <c r="E5" s="41" t="s">
        <v>65</v>
      </c>
      <c r="F5" s="41"/>
      <c r="G5" s="41" t="s">
        <v>64</v>
      </c>
      <c r="H5" s="41"/>
      <c r="I5" s="41" t="s">
        <v>63</v>
      </c>
      <c r="J5" s="41"/>
      <c r="K5" s="38" t="s">
        <v>62</v>
      </c>
    </row>
    <row r="6" spans="1:102" s="35" customFormat="1" ht="26.1" customHeight="1">
      <c r="A6" s="29" t="s">
        <v>61</v>
      </c>
      <c r="C6" s="40" t="s">
        <v>60</v>
      </c>
      <c r="D6" s="39" t="s">
        <v>59</v>
      </c>
      <c r="E6" s="39" t="s">
        <v>60</v>
      </c>
      <c r="F6" s="39" t="s">
        <v>59</v>
      </c>
      <c r="G6" s="39" t="s">
        <v>60</v>
      </c>
      <c r="H6" s="39" t="s">
        <v>59</v>
      </c>
      <c r="I6" s="39" t="s">
        <v>60</v>
      </c>
      <c r="J6" s="39" t="s">
        <v>59</v>
      </c>
      <c r="K6" s="38"/>
    </row>
    <row r="7" spans="1:102" s="35" customFormat="1" ht="26.1" customHeight="1">
      <c r="A7" s="37"/>
      <c r="B7" s="36"/>
      <c r="C7" s="36" t="s">
        <v>58</v>
      </c>
      <c r="D7" s="36" t="s">
        <v>57</v>
      </c>
      <c r="E7" s="36" t="s">
        <v>58</v>
      </c>
      <c r="F7" s="36" t="s">
        <v>57</v>
      </c>
      <c r="G7" s="36" t="s">
        <v>58</v>
      </c>
      <c r="H7" s="36" t="s">
        <v>57</v>
      </c>
      <c r="I7" s="36" t="s">
        <v>58</v>
      </c>
      <c r="J7" s="36" t="s">
        <v>57</v>
      </c>
      <c r="K7" s="36"/>
    </row>
    <row r="8" spans="1:102" s="35" customFormat="1" ht="9.9499999999999993" customHeight="1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02" s="28" customFormat="1" ht="24" customHeight="1">
      <c r="B9" s="29" t="s">
        <v>56</v>
      </c>
      <c r="C9" s="33">
        <f>SUM(C11:C27,C28:C35)</f>
        <v>3358</v>
      </c>
      <c r="D9" s="34">
        <f>C9/$C$9*100</f>
        <v>100</v>
      </c>
      <c r="E9" s="33">
        <f>SUM(E11:E27,E28:E35)</f>
        <v>3347.75</v>
      </c>
      <c r="F9" s="30">
        <f>E9/$C$9*100</f>
        <v>99.694758784991066</v>
      </c>
      <c r="G9" s="33">
        <f>SUM(G11:G27,G28:G35)</f>
        <v>3</v>
      </c>
      <c r="H9" s="30">
        <f>G9/$C$9*100</f>
        <v>8.9338892197736747E-2</v>
      </c>
      <c r="I9" s="33">
        <f>SUM(I11:I27,I28:I35)</f>
        <v>7.25</v>
      </c>
      <c r="J9" s="30">
        <f>I9/$C$9*100</f>
        <v>0.21590232281119714</v>
      </c>
      <c r="K9" s="29" t="s">
        <v>55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</row>
    <row r="10" spans="1:102" s="28" customFormat="1" ht="9.9499999999999993" customHeight="1">
      <c r="B10" s="29"/>
      <c r="C10" s="31"/>
      <c r="D10" s="32"/>
      <c r="E10" s="31"/>
      <c r="F10" s="30"/>
      <c r="G10" s="31"/>
      <c r="H10" s="30"/>
      <c r="I10" s="31"/>
      <c r="J10" s="30"/>
      <c r="K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</row>
    <row r="11" spans="1:102" s="3" customFormat="1" ht="24" customHeight="1">
      <c r="A11" s="21">
        <v>10</v>
      </c>
      <c r="B11" s="4" t="s">
        <v>54</v>
      </c>
      <c r="C11" s="18">
        <v>910</v>
      </c>
      <c r="D11" s="22">
        <v>100</v>
      </c>
      <c r="E11" s="18">
        <v>905</v>
      </c>
      <c r="F11" s="17">
        <v>99.45</v>
      </c>
      <c r="G11" s="18">
        <v>1</v>
      </c>
      <c r="H11" s="17">
        <v>0.11</v>
      </c>
      <c r="I11" s="18">
        <v>4</v>
      </c>
      <c r="J11" s="17">
        <v>0.44</v>
      </c>
      <c r="K11" s="20" t="s">
        <v>53</v>
      </c>
      <c r="L11" s="4"/>
      <c r="M11" s="4"/>
      <c r="N11" s="4"/>
      <c r="O11" s="4"/>
      <c r="P11" s="4"/>
      <c r="Q11" s="4"/>
      <c r="R11" s="4"/>
      <c r="S11" s="4"/>
      <c r="T11" s="25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</row>
    <row r="12" spans="1:102" s="3" customFormat="1" ht="24" customHeight="1">
      <c r="A12" s="21">
        <v>11</v>
      </c>
      <c r="B12" s="4" t="s">
        <v>52</v>
      </c>
      <c r="C12" s="18">
        <v>67</v>
      </c>
      <c r="D12" s="22">
        <v>100</v>
      </c>
      <c r="E12" s="18">
        <v>67</v>
      </c>
      <c r="F12" s="17">
        <v>100</v>
      </c>
      <c r="G12" s="18" t="s">
        <v>3</v>
      </c>
      <c r="H12" s="17" t="s">
        <v>3</v>
      </c>
      <c r="I12" s="18" t="s">
        <v>3</v>
      </c>
      <c r="J12" s="17" t="s">
        <v>3</v>
      </c>
      <c r="K12" s="20" t="s">
        <v>51</v>
      </c>
      <c r="L12" s="4"/>
      <c r="M12" s="4"/>
      <c r="N12" s="4"/>
      <c r="O12" s="4"/>
      <c r="P12" s="4"/>
      <c r="Q12" s="4"/>
      <c r="R12" s="4"/>
      <c r="S12" s="4"/>
      <c r="T12" s="25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</row>
    <row r="13" spans="1:102" s="3" customFormat="1" ht="24" customHeight="1">
      <c r="A13" s="21">
        <v>12</v>
      </c>
      <c r="B13" s="4" t="s">
        <v>50</v>
      </c>
      <c r="C13" s="18">
        <v>18</v>
      </c>
      <c r="D13" s="22">
        <v>100</v>
      </c>
      <c r="E13" s="18">
        <v>18</v>
      </c>
      <c r="F13" s="17">
        <v>100</v>
      </c>
      <c r="G13" s="18" t="s">
        <v>3</v>
      </c>
      <c r="H13" s="17" t="s">
        <v>3</v>
      </c>
      <c r="I13" s="18" t="s">
        <v>3</v>
      </c>
      <c r="J13" s="17" t="s">
        <v>3</v>
      </c>
      <c r="K13" s="20" t="s">
        <v>49</v>
      </c>
      <c r="L13" s="27"/>
      <c r="M13" s="27"/>
      <c r="N13" s="27"/>
      <c r="O13" s="4"/>
      <c r="P13" s="27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</row>
    <row r="14" spans="1:102" s="3" customFormat="1" ht="24" customHeight="1">
      <c r="A14" s="19">
        <v>13</v>
      </c>
      <c r="B14" s="4" t="s">
        <v>48</v>
      </c>
      <c r="C14" s="18">
        <v>105</v>
      </c>
      <c r="D14" s="22">
        <v>100</v>
      </c>
      <c r="E14" s="18">
        <v>105</v>
      </c>
      <c r="F14" s="17">
        <v>100</v>
      </c>
      <c r="G14" s="18" t="s">
        <v>3</v>
      </c>
      <c r="H14" s="17" t="s">
        <v>3</v>
      </c>
      <c r="I14" s="18" t="s">
        <v>3</v>
      </c>
      <c r="J14" s="17" t="s">
        <v>3</v>
      </c>
      <c r="K14" s="20" t="s">
        <v>47</v>
      </c>
      <c r="L14" s="4"/>
      <c r="M14" s="4"/>
      <c r="N14" s="4"/>
      <c r="O14" s="4"/>
      <c r="P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2" s="3" customFormat="1" ht="24" customHeight="1">
      <c r="A15" s="19">
        <v>14</v>
      </c>
      <c r="B15" s="4" t="s">
        <v>46</v>
      </c>
      <c r="C15" s="18">
        <v>496</v>
      </c>
      <c r="D15" s="22">
        <v>100</v>
      </c>
      <c r="E15" s="18">
        <v>496</v>
      </c>
      <c r="F15" s="17">
        <v>100</v>
      </c>
      <c r="G15" s="18" t="s">
        <v>3</v>
      </c>
      <c r="H15" s="17" t="s">
        <v>3</v>
      </c>
      <c r="I15" s="18" t="s">
        <v>3</v>
      </c>
      <c r="J15" s="17" t="s">
        <v>3</v>
      </c>
      <c r="K15" s="20" t="s">
        <v>45</v>
      </c>
      <c r="L15" s="4"/>
      <c r="M15" s="4"/>
      <c r="N15" s="4"/>
      <c r="O15" s="4"/>
      <c r="P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2" s="3" customFormat="1" ht="24" customHeight="1">
      <c r="A16" s="21" t="s">
        <v>44</v>
      </c>
      <c r="B16" s="4" t="s">
        <v>43</v>
      </c>
      <c r="K16" s="20" t="s">
        <v>42</v>
      </c>
      <c r="L16" s="4"/>
      <c r="M16" s="4"/>
      <c r="N16" s="4"/>
      <c r="O16" s="4"/>
      <c r="P16" s="4"/>
      <c r="Q16" s="4"/>
      <c r="R16" s="4"/>
      <c r="S16" s="4"/>
      <c r="T16" s="25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</row>
    <row r="17" spans="1:102" s="3" customFormat="1" ht="24" customHeight="1">
      <c r="A17" s="21"/>
      <c r="B17" s="4" t="s">
        <v>41</v>
      </c>
      <c r="C17" s="18">
        <v>1371</v>
      </c>
      <c r="D17" s="22">
        <v>100</v>
      </c>
      <c r="E17" s="18">
        <v>1370</v>
      </c>
      <c r="F17" s="17">
        <v>99.93</v>
      </c>
      <c r="G17" s="18" t="s">
        <v>3</v>
      </c>
      <c r="H17" s="17" t="s">
        <v>3</v>
      </c>
      <c r="I17" s="18">
        <v>1</v>
      </c>
      <c r="J17" s="17">
        <v>7.0000000000000007E-2</v>
      </c>
      <c r="K17" s="16" t="s">
        <v>40</v>
      </c>
      <c r="L17" s="4"/>
      <c r="M17" s="4"/>
      <c r="N17" s="4"/>
      <c r="O17" s="4"/>
      <c r="P17" s="4"/>
      <c r="Q17" s="4"/>
      <c r="R17" s="4"/>
      <c r="S17" s="4"/>
      <c r="T17" s="2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</row>
    <row r="18" spans="1:102" s="3" customFormat="1" ht="24" customHeight="1">
      <c r="A18" s="21">
        <v>18</v>
      </c>
      <c r="B18" s="4" t="s">
        <v>39</v>
      </c>
      <c r="C18" s="18">
        <v>14</v>
      </c>
      <c r="D18" s="22">
        <v>100</v>
      </c>
      <c r="E18" s="18">
        <v>14</v>
      </c>
      <c r="F18" s="17">
        <v>100</v>
      </c>
      <c r="G18" s="18" t="s">
        <v>3</v>
      </c>
      <c r="H18" s="17" t="s">
        <v>3</v>
      </c>
      <c r="I18" s="18" t="s">
        <v>3</v>
      </c>
      <c r="J18" s="17" t="s">
        <v>3</v>
      </c>
      <c r="K18" s="20" t="s">
        <v>38</v>
      </c>
      <c r="L18" s="26"/>
      <c r="M18" s="4"/>
      <c r="N18" s="4"/>
      <c r="O18" s="4"/>
      <c r="P18" s="4"/>
      <c r="Q18" s="4"/>
      <c r="R18" s="4"/>
      <c r="S18" s="4"/>
      <c r="T18" s="2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</row>
    <row r="19" spans="1:102" s="3" customFormat="1" ht="24" customHeight="1">
      <c r="A19" s="21">
        <v>20</v>
      </c>
      <c r="B19" s="4" t="s">
        <v>37</v>
      </c>
      <c r="C19" s="18">
        <v>7</v>
      </c>
      <c r="D19" s="22">
        <v>100</v>
      </c>
      <c r="E19" s="18">
        <v>7</v>
      </c>
      <c r="F19" s="17">
        <v>100</v>
      </c>
      <c r="G19" s="18" t="s">
        <v>3</v>
      </c>
      <c r="H19" s="17" t="s">
        <v>3</v>
      </c>
      <c r="I19" s="18" t="s">
        <v>3</v>
      </c>
      <c r="J19" s="17" t="s">
        <v>3</v>
      </c>
      <c r="K19" s="20" t="s">
        <v>36</v>
      </c>
      <c r="L19" s="4"/>
      <c r="M19" s="4"/>
      <c r="N19" s="4"/>
      <c r="O19" s="4"/>
      <c r="P19" s="4"/>
      <c r="Q19" s="4"/>
      <c r="R19" s="4"/>
      <c r="S19" s="4"/>
      <c r="T19" s="2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</row>
    <row r="20" spans="1:102" s="3" customFormat="1" ht="24" customHeight="1">
      <c r="A20" s="21" t="s">
        <v>35</v>
      </c>
      <c r="B20" s="4" t="s">
        <v>34</v>
      </c>
      <c r="C20" s="6"/>
      <c r="D20" s="24"/>
      <c r="E20" s="6"/>
      <c r="F20" s="5"/>
      <c r="G20" s="6"/>
      <c r="H20" s="5"/>
      <c r="I20" s="6"/>
      <c r="J20" s="5"/>
      <c r="K20" s="20" t="s">
        <v>33</v>
      </c>
      <c r="L20" s="4"/>
      <c r="M20" s="4"/>
      <c r="N20" s="4"/>
      <c r="O20" s="4"/>
      <c r="P20" s="23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</row>
    <row r="21" spans="1:102" s="3" customFormat="1" ht="24" customHeight="1">
      <c r="A21" s="21"/>
      <c r="B21" s="4" t="s">
        <v>32</v>
      </c>
      <c r="C21" s="18">
        <v>6</v>
      </c>
      <c r="D21" s="22">
        <v>100</v>
      </c>
      <c r="E21" s="18">
        <v>6</v>
      </c>
      <c r="F21" s="17">
        <v>100</v>
      </c>
      <c r="G21" s="18" t="s">
        <v>3</v>
      </c>
      <c r="H21" s="17" t="s">
        <v>3</v>
      </c>
      <c r="I21" s="18" t="s">
        <v>3</v>
      </c>
      <c r="J21" s="17" t="s">
        <v>3</v>
      </c>
      <c r="K21" s="16" t="s">
        <v>31</v>
      </c>
      <c r="L21" s="4"/>
      <c r="M21" s="4"/>
      <c r="N21" s="4"/>
      <c r="O21" s="4"/>
      <c r="P21" s="23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</row>
    <row r="22" spans="1:102" s="3" customFormat="1" ht="24" customHeight="1">
      <c r="A22" s="19">
        <v>22</v>
      </c>
      <c r="B22" s="4" t="s">
        <v>30</v>
      </c>
      <c r="C22" s="18">
        <v>13</v>
      </c>
      <c r="D22" s="22">
        <v>100</v>
      </c>
      <c r="E22" s="18">
        <v>13</v>
      </c>
      <c r="F22" s="17">
        <v>100</v>
      </c>
      <c r="G22" s="18" t="s">
        <v>3</v>
      </c>
      <c r="H22" s="17" t="s">
        <v>3</v>
      </c>
      <c r="I22" s="18" t="s">
        <v>3</v>
      </c>
      <c r="J22" s="17" t="s">
        <v>3</v>
      </c>
      <c r="K22" s="20" t="s">
        <v>29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</row>
    <row r="23" spans="1:102" s="3" customFormat="1" ht="24" customHeight="1">
      <c r="A23" s="21">
        <v>23</v>
      </c>
      <c r="B23" s="4" t="s">
        <v>28</v>
      </c>
      <c r="C23" s="18">
        <v>69</v>
      </c>
      <c r="D23" s="18">
        <v>100</v>
      </c>
      <c r="E23" s="18">
        <v>66.75</v>
      </c>
      <c r="F23" s="17">
        <v>96.74</v>
      </c>
      <c r="G23" s="18">
        <v>1</v>
      </c>
      <c r="H23" s="17">
        <v>1.45</v>
      </c>
      <c r="I23" s="18">
        <v>1.25</v>
      </c>
      <c r="J23" s="17">
        <v>1.81</v>
      </c>
      <c r="K23" s="20" t="s">
        <v>27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</row>
    <row r="24" spans="1:102" s="3" customFormat="1" ht="24" customHeight="1">
      <c r="A24" s="21">
        <v>24</v>
      </c>
      <c r="B24" s="4" t="s">
        <v>26</v>
      </c>
      <c r="C24" s="18">
        <v>1</v>
      </c>
      <c r="D24" s="18">
        <v>100</v>
      </c>
      <c r="E24" s="18">
        <v>1</v>
      </c>
      <c r="F24" s="17">
        <v>100</v>
      </c>
      <c r="G24" s="18" t="s">
        <v>3</v>
      </c>
      <c r="H24" s="17" t="s">
        <v>3</v>
      </c>
      <c r="I24" s="18" t="s">
        <v>3</v>
      </c>
      <c r="J24" s="17" t="s">
        <v>3</v>
      </c>
      <c r="K24" s="20" t="s">
        <v>25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</row>
    <row r="25" spans="1:102" s="3" customFormat="1" ht="24" customHeight="1">
      <c r="A25" s="21">
        <v>25</v>
      </c>
      <c r="B25" s="4" t="s">
        <v>24</v>
      </c>
      <c r="C25" s="6"/>
      <c r="D25" s="6"/>
      <c r="E25" s="6"/>
      <c r="F25" s="5"/>
      <c r="G25" s="6"/>
      <c r="H25" s="5"/>
      <c r="I25" s="6"/>
      <c r="J25" s="5"/>
      <c r="K25" s="20" t="s">
        <v>23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</row>
    <row r="26" spans="1:102" s="3" customFormat="1" ht="24" customHeight="1">
      <c r="A26" s="21"/>
      <c r="B26" s="4" t="s">
        <v>22</v>
      </c>
      <c r="C26" s="18">
        <v>122</v>
      </c>
      <c r="D26" s="18">
        <v>100</v>
      </c>
      <c r="E26" s="18">
        <v>122</v>
      </c>
      <c r="F26" s="17">
        <v>100</v>
      </c>
      <c r="G26" s="18" t="s">
        <v>3</v>
      </c>
      <c r="H26" s="17" t="s">
        <v>3</v>
      </c>
      <c r="I26" s="18" t="s">
        <v>3</v>
      </c>
      <c r="J26" s="17" t="s">
        <v>3</v>
      </c>
      <c r="K26" s="16" t="s">
        <v>21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</row>
    <row r="27" spans="1:102" s="3" customFormat="1" ht="24" customHeight="1">
      <c r="A27" s="19">
        <v>27</v>
      </c>
      <c r="B27" s="4" t="s">
        <v>20</v>
      </c>
      <c r="C27" s="18">
        <v>4</v>
      </c>
      <c r="D27" s="18">
        <v>100</v>
      </c>
      <c r="E27" s="18">
        <v>4</v>
      </c>
      <c r="F27" s="17">
        <v>100</v>
      </c>
      <c r="G27" s="18" t="s">
        <v>3</v>
      </c>
      <c r="H27" s="17" t="s">
        <v>3</v>
      </c>
      <c r="I27" s="18" t="s">
        <v>3</v>
      </c>
      <c r="J27" s="17" t="s">
        <v>3</v>
      </c>
      <c r="K27" s="20" t="s">
        <v>19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</row>
    <row r="28" spans="1:102" s="3" customFormat="1" ht="24" customHeight="1">
      <c r="A28" s="19">
        <v>28</v>
      </c>
      <c r="B28" s="4" t="s">
        <v>18</v>
      </c>
      <c r="C28" s="18">
        <v>1</v>
      </c>
      <c r="D28" s="18">
        <v>100</v>
      </c>
      <c r="E28" s="18" t="s">
        <v>3</v>
      </c>
      <c r="F28" s="17" t="s">
        <v>3</v>
      </c>
      <c r="G28" s="18" t="s">
        <v>3</v>
      </c>
      <c r="H28" s="17" t="s">
        <v>3</v>
      </c>
      <c r="I28" s="18">
        <v>1</v>
      </c>
      <c r="J28" s="17">
        <v>100</v>
      </c>
      <c r="K28" s="20" t="s">
        <v>17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</row>
    <row r="29" spans="1:102" s="3" customFormat="1" ht="24" customHeight="1">
      <c r="A29" s="19">
        <v>29</v>
      </c>
      <c r="B29" s="4" t="s">
        <v>16</v>
      </c>
      <c r="C29" s="18">
        <v>12</v>
      </c>
      <c r="D29" s="18">
        <v>100</v>
      </c>
      <c r="E29" s="18">
        <v>12</v>
      </c>
      <c r="F29" s="17">
        <v>100</v>
      </c>
      <c r="G29" s="18" t="s">
        <v>3</v>
      </c>
      <c r="H29" s="17" t="s">
        <v>3</v>
      </c>
      <c r="I29" s="18" t="s">
        <v>3</v>
      </c>
      <c r="J29" s="17" t="s">
        <v>3</v>
      </c>
      <c r="K29" s="20" t="s">
        <v>15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</row>
    <row r="30" spans="1:102" s="3" customFormat="1" ht="24" customHeight="1">
      <c r="A30" s="19">
        <v>31</v>
      </c>
      <c r="B30" s="4" t="s">
        <v>14</v>
      </c>
      <c r="C30" s="18">
        <v>27</v>
      </c>
      <c r="D30" s="18">
        <v>100</v>
      </c>
      <c r="E30" s="18">
        <v>26</v>
      </c>
      <c r="F30" s="17">
        <v>96.3</v>
      </c>
      <c r="G30" s="18">
        <v>1</v>
      </c>
      <c r="H30" s="17">
        <v>3.7</v>
      </c>
      <c r="I30" s="18" t="s">
        <v>3</v>
      </c>
      <c r="J30" s="17" t="s">
        <v>3</v>
      </c>
      <c r="K30" s="20" t="s">
        <v>13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</row>
    <row r="31" spans="1:102" s="3" customFormat="1" ht="24" customHeight="1">
      <c r="A31" s="19">
        <v>32</v>
      </c>
      <c r="B31" s="4" t="s">
        <v>12</v>
      </c>
      <c r="C31" s="18">
        <v>82</v>
      </c>
      <c r="D31" s="18">
        <v>100</v>
      </c>
      <c r="E31" s="18">
        <v>82</v>
      </c>
      <c r="F31" s="17">
        <v>100</v>
      </c>
      <c r="G31" s="18" t="s">
        <v>3</v>
      </c>
      <c r="H31" s="17" t="s">
        <v>3</v>
      </c>
      <c r="I31" s="18" t="s">
        <v>3</v>
      </c>
      <c r="J31" s="17" t="s">
        <v>3</v>
      </c>
      <c r="K31" s="20" t="s">
        <v>11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</row>
    <row r="32" spans="1:102" s="3" customFormat="1" ht="24" customHeight="1">
      <c r="A32" s="19">
        <v>33</v>
      </c>
      <c r="B32" s="4" t="s">
        <v>10</v>
      </c>
      <c r="C32" s="18">
        <v>24</v>
      </c>
      <c r="D32" s="18">
        <v>100</v>
      </c>
      <c r="E32" s="18">
        <v>24</v>
      </c>
      <c r="F32" s="17">
        <v>100</v>
      </c>
      <c r="G32" s="18" t="s">
        <v>3</v>
      </c>
      <c r="H32" s="17" t="s">
        <v>3</v>
      </c>
      <c r="I32" s="18" t="s">
        <v>3</v>
      </c>
      <c r="J32" s="17" t="s">
        <v>3</v>
      </c>
      <c r="K32" s="20" t="s">
        <v>9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</row>
    <row r="33" spans="1:102" s="3" customFormat="1" ht="24" customHeight="1">
      <c r="A33" s="19">
        <v>37</v>
      </c>
      <c r="B33" s="4" t="s">
        <v>8</v>
      </c>
      <c r="C33" s="18">
        <v>1</v>
      </c>
      <c r="D33" s="18">
        <v>100</v>
      </c>
      <c r="E33" s="18">
        <v>1</v>
      </c>
      <c r="F33" s="17">
        <v>100</v>
      </c>
      <c r="G33" s="18" t="s">
        <v>3</v>
      </c>
      <c r="H33" s="17" t="s">
        <v>3</v>
      </c>
      <c r="I33" s="18" t="s">
        <v>3</v>
      </c>
      <c r="J33" s="17" t="s">
        <v>3</v>
      </c>
      <c r="K33" s="20" t="s">
        <v>7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</row>
    <row r="34" spans="1:102" s="3" customFormat="1" ht="24" customHeight="1">
      <c r="A34" s="19">
        <v>38</v>
      </c>
      <c r="B34" s="4" t="s">
        <v>6</v>
      </c>
      <c r="K34" s="20" t="s">
        <v>5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</row>
    <row r="35" spans="1:102" s="3" customFormat="1" ht="24" customHeight="1">
      <c r="A35" s="19"/>
      <c r="B35" s="4" t="s">
        <v>4</v>
      </c>
      <c r="C35" s="18">
        <v>8</v>
      </c>
      <c r="D35" s="18">
        <v>100</v>
      </c>
      <c r="E35" s="18">
        <v>8</v>
      </c>
      <c r="F35" s="17">
        <v>100</v>
      </c>
      <c r="G35" s="18" t="s">
        <v>3</v>
      </c>
      <c r="H35" s="17" t="s">
        <v>3</v>
      </c>
      <c r="I35" s="18" t="s">
        <v>3</v>
      </c>
      <c r="J35" s="17" t="s">
        <v>3</v>
      </c>
      <c r="K35" s="16" t="s">
        <v>2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s="8" customFormat="1" ht="9.9499999999999993" customHeight="1">
      <c r="A36" s="13"/>
      <c r="B36" s="13"/>
      <c r="C36" s="15"/>
      <c r="D36" s="15"/>
      <c r="E36" s="15"/>
      <c r="F36" s="14"/>
      <c r="G36" s="15"/>
      <c r="H36" s="14"/>
      <c r="I36" s="15"/>
      <c r="J36" s="14"/>
      <c r="K36" s="13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</row>
    <row r="37" spans="1:102" s="8" customFormat="1" ht="9.9499999999999993" customHeight="1">
      <c r="A37" s="10"/>
      <c r="B37" s="10"/>
      <c r="C37" s="12"/>
      <c r="D37" s="12"/>
      <c r="E37" s="12"/>
      <c r="F37" s="11"/>
      <c r="G37" s="12"/>
      <c r="H37" s="11"/>
      <c r="I37" s="12"/>
      <c r="J37" s="11"/>
      <c r="K37" s="10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</row>
    <row r="38" spans="1:102" s="3" customFormat="1" ht="21.95" customHeight="1">
      <c r="A38" s="7" t="s">
        <v>1</v>
      </c>
      <c r="C38" s="6"/>
      <c r="D38" s="6"/>
      <c r="E38" s="6"/>
      <c r="F38" s="5"/>
      <c r="G38" s="6"/>
      <c r="H38" s="5"/>
      <c r="I38" s="6"/>
      <c r="J38" s="5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</row>
    <row r="39" spans="1:102" s="3" customFormat="1" ht="21.95" customHeight="1">
      <c r="A39" s="7" t="s">
        <v>0</v>
      </c>
      <c r="C39" s="6"/>
      <c r="D39" s="6"/>
      <c r="E39" s="6"/>
      <c r="F39" s="5"/>
      <c r="G39" s="6"/>
      <c r="H39" s="5"/>
      <c r="I39" s="6"/>
      <c r="J39" s="5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</sheetData>
  <mergeCells count="2">
    <mergeCell ref="C5:D5"/>
    <mergeCell ref="K5:K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2019-03-11T04:39:25Z</dcterms:created>
  <dcterms:modified xsi:type="dcterms:W3CDTF">2019-03-11T04:39:33Z</dcterms:modified>
</cp:coreProperties>
</file>