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600" windowHeight="6015" tabRatio="821"/>
  </bookViews>
  <sheets>
    <sheet name="T-3.15" sheetId="40" r:id="rId1"/>
  </sheets>
  <definedNames>
    <definedName name="_xlnm.Print_Area" localSheetId="0">'T-3.15'!$A$1:$S$27</definedName>
  </definedNames>
  <calcPr calcId="162913"/>
</workbook>
</file>

<file path=xl/calcChain.xml><?xml version="1.0" encoding="utf-8"?>
<calcChain xmlns="http://schemas.openxmlformats.org/spreadsheetml/2006/main">
  <c r="K10" i="40"/>
  <c r="L10"/>
  <c r="J10"/>
  <c r="J12"/>
  <c r="J13"/>
  <c r="J14"/>
  <c r="J15"/>
  <c r="J16"/>
  <c r="J17"/>
  <c r="J18"/>
  <c r="J19"/>
  <c r="J20"/>
  <c r="J22"/>
  <c r="J23"/>
  <c r="J11"/>
  <c r="H10"/>
  <c r="I10"/>
  <c r="G10"/>
  <c r="G12"/>
  <c r="G13"/>
  <c r="G14"/>
  <c r="G15"/>
  <c r="G16"/>
  <c r="G17"/>
  <c r="G18"/>
  <c r="G19"/>
  <c r="G20"/>
  <c r="G22"/>
  <c r="G23"/>
  <c r="G11"/>
</calcChain>
</file>

<file path=xl/sharedStrings.xml><?xml version="1.0" encoding="utf-8"?>
<sst xmlns="http://schemas.openxmlformats.org/spreadsheetml/2006/main" count="64" uniqueCount="52">
  <si>
    <t>รวม</t>
  </si>
  <si>
    <t>Total</t>
  </si>
  <si>
    <t>ประถมศึกษา</t>
  </si>
  <si>
    <t>ชาย</t>
  </si>
  <si>
    <t>หญิง</t>
  </si>
  <si>
    <t>Male</t>
  </si>
  <si>
    <t>Female</t>
  </si>
  <si>
    <t>ตาราง</t>
  </si>
  <si>
    <t>มัธยมศึกษาตอนต้น</t>
  </si>
  <si>
    <t>มัธยมศึกษาตอนปลาย</t>
  </si>
  <si>
    <t xml:space="preserve">Total </t>
  </si>
  <si>
    <t>กิจกรรมการศึกษา</t>
  </si>
  <si>
    <t>รวมยอด</t>
  </si>
  <si>
    <t>Educational activities</t>
  </si>
  <si>
    <t>การส่งเสริมการรู้หนังสือ</t>
  </si>
  <si>
    <t>ประกาศนียบัตรวิชาชีพ (ปวช.)</t>
  </si>
  <si>
    <t>การศึกษาเพื่อพัฒนาอาชีพ</t>
  </si>
  <si>
    <t>การศึกษาเพื่อพัฒนาทักษะชีวิต</t>
  </si>
  <si>
    <t>การศึกษาหลักสูตรระยะสั้น</t>
  </si>
  <si>
    <t>ผู้เรียน/นักศึกษาลงทะเบียนเรียน</t>
  </si>
  <si>
    <t>ผู้เรียน/นักศึกษาสำเร็จการศึกษา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</si>
  <si>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</si>
  <si>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 xml:space="preserve">Table </t>
  </si>
  <si>
    <t xml:space="preserve">       ที่มา:   สำนักงานส่งเสริมการศึกษานอกระบบและการศึกษาตามอัธยาศัยจังหวัด _ _ _ _ _ _ _ _</t>
  </si>
  <si>
    <t>Enrolment Registered and Enrolment Graduated Under Office of The Non-Formal and Informal Education</t>
  </si>
  <si>
    <t>การศึกษาเพื่อชุมชนในเขตภูเขา (ศศช.)</t>
  </si>
  <si>
    <t>กระบวนการเรียนรู้ตามแนวปรัชญาเศรษฐกิจพอเพียง</t>
  </si>
  <si>
    <t>โครงการตามพระราชดำริ</t>
  </si>
  <si>
    <t>Learning promotion</t>
  </si>
  <si>
    <t>Elementary education</t>
  </si>
  <si>
    <t>Lower secondary education</t>
  </si>
  <si>
    <t>Upper secondary education</t>
  </si>
  <si>
    <t>Higher vocational certificate</t>
  </si>
  <si>
    <t>Education for vocational development</t>
  </si>
  <si>
    <t>Learning for life skill improvement</t>
  </si>
  <si>
    <t>Short-term vocational courses</t>
  </si>
  <si>
    <t>Learning for hilltribe communities</t>
  </si>
  <si>
    <t>Learning for sufficiency economy</t>
  </si>
  <si>
    <t>Projects under the initiative</t>
  </si>
  <si>
    <t>ที่มา</t>
  </si>
  <si>
    <t>:  สำนักงานส่งเสริมการศึกษานอกระบบและการศึกษาตามอัธยาศัยจังหวัดสุโขทัย</t>
  </si>
  <si>
    <t>:  Sukhothai Provincial Office of the Non-Formal and Informal Education</t>
  </si>
  <si>
    <t>Source</t>
  </si>
  <si>
    <t>Enrolment Registered</t>
  </si>
  <si>
    <t>Enrolment Graduated</t>
  </si>
  <si>
    <t>การศึกษาเพื่อสังคมและชุมชน</t>
  </si>
  <si>
    <t>โครงการศูนย์ฝึกอาชีพชุมชน</t>
  </si>
  <si>
    <t>Social and community education</t>
  </si>
  <si>
    <t>Community vocational training project</t>
  </si>
  <si>
    <t>และกิจกรรมการศึกษา ปีงบประมาณ 2561</t>
  </si>
  <si>
    <t>by Sex and Educational Activities: Fiscal Year 2018</t>
  </si>
  <si>
    <t>-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</si>
</sst>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2" formatCode="#,##0;[Red]#,##0"/>
  </numFmts>
  <fonts count="14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sz val="11"/>
      <name val="TH SarabunPSK"/>
      <family val="2"/>
    </font>
    <font>
      <sz val="10"/>
      <name val="MS Sans Serif"/>
      <family val="2"/>
      <charset val="222"/>
    </font>
    <font>
      <sz val="14"/>
      <color indexed="10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" fillId="0" borderId="0"/>
    <xf numFmtId="0" fontId="2" fillId="0" borderId="0"/>
  </cellStyleXfs>
  <cellXfs count="59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/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6" fillId="0" borderId="7" xfId="0" applyFont="1" applyBorder="1"/>
    <xf numFmtId="0" fontId="7" fillId="0" borderId="0" xfId="0" applyFont="1" applyBorder="1"/>
    <xf numFmtId="0" fontId="5" fillId="0" borderId="0" xfId="0" applyFont="1" applyAlignment="1">
      <alignment vertical="center"/>
    </xf>
    <xf numFmtId="0" fontId="9" fillId="0" borderId="0" xfId="0" applyFont="1"/>
    <xf numFmtId="2" fontId="4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7" fillId="0" borderId="7" xfId="0" applyFont="1" applyBorder="1"/>
    <xf numFmtId="0" fontId="10" fillId="0" borderId="0" xfId="0" applyFont="1"/>
    <xf numFmtId="0" fontId="7" fillId="0" borderId="6" xfId="0" applyFont="1" applyBorder="1" applyAlignment="1">
      <alignment horizontal="center"/>
    </xf>
    <xf numFmtId="192" fontId="5" fillId="0" borderId="2" xfId="1" applyNumberFormat="1" applyFont="1" applyBorder="1" applyAlignment="1">
      <alignment horizontal="right" vertical="center" indent="1"/>
    </xf>
    <xf numFmtId="192" fontId="7" fillId="0" borderId="2" xfId="1" applyNumberFormat="1" applyFont="1" applyBorder="1" applyAlignment="1">
      <alignment horizontal="right" vertical="center" indent="1"/>
    </xf>
    <xf numFmtId="192" fontId="7" fillId="0" borderId="3" xfId="1" applyNumberFormat="1" applyFont="1" applyBorder="1" applyAlignment="1">
      <alignment horizontal="right" vertical="center" indent="1"/>
    </xf>
    <xf numFmtId="192" fontId="7" fillId="0" borderId="0" xfId="1" applyNumberFormat="1" applyFont="1" applyBorder="1" applyAlignment="1">
      <alignment horizontal="right" vertical="center" indent="1"/>
    </xf>
    <xf numFmtId="192" fontId="7" fillId="0" borderId="4" xfId="0" applyNumberFormat="1" applyFont="1" applyBorder="1" applyAlignment="1">
      <alignment horizontal="right" indent="1"/>
    </xf>
    <xf numFmtId="192" fontId="7" fillId="0" borderId="6" xfId="0" applyNumberFormat="1" applyFont="1" applyBorder="1" applyAlignment="1">
      <alignment horizontal="right" indent="1"/>
    </xf>
    <xf numFmtId="192" fontId="7" fillId="0" borderId="7" xfId="0" applyNumberFormat="1" applyFont="1" applyBorder="1" applyAlignment="1">
      <alignment horizontal="right" indent="1"/>
    </xf>
    <xf numFmtId="0" fontId="8" fillId="0" borderId="0" xfId="0" applyFont="1" applyBorder="1" applyAlignment="1">
      <alignment vertical="center"/>
    </xf>
    <xf numFmtId="0" fontId="12" fillId="0" borderId="0" xfId="0" applyFont="1"/>
    <xf numFmtId="0" fontId="10" fillId="0" borderId="0" xfId="0" applyFont="1" applyAlignment="1">
      <alignment vertical="center"/>
    </xf>
    <xf numFmtId="192" fontId="7" fillId="0" borderId="2" xfId="1" quotePrefix="1" applyNumberFormat="1" applyFont="1" applyBorder="1" applyAlignment="1">
      <alignment horizontal="right" vertical="center" indent="1"/>
    </xf>
    <xf numFmtId="192" fontId="7" fillId="0" borderId="3" xfId="1" quotePrefix="1" applyNumberFormat="1" applyFont="1" applyBorder="1" applyAlignment="1">
      <alignment horizontal="right" vertical="center" indent="1"/>
    </xf>
    <xf numFmtId="192" fontId="7" fillId="0" borderId="0" xfId="1" quotePrefix="1" applyNumberFormat="1" applyFont="1" applyBorder="1" applyAlignment="1">
      <alignment horizontal="right" vertical="center" inden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5" fillId="0" borderId="10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1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</cellXfs>
  <cellStyles count="8">
    <cellStyle name="Comma 2" xfId="4"/>
    <cellStyle name="Comma 3" xfId="5"/>
    <cellStyle name="Normal 2" xfId="3"/>
    <cellStyle name="Normal 3" xfId="7"/>
    <cellStyle name="เครื่องหมายจุลภาค" xfId="1" builtinId="3"/>
    <cellStyle name="ปกติ" xfId="0" builtinId="0"/>
    <cellStyle name="ปกติ 2" xfId="2"/>
    <cellStyle name="ปกติ 2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180975</xdr:colOff>
      <xdr:row>0</xdr:row>
      <xdr:rowOff>19050</xdr:rowOff>
    </xdr:from>
    <xdr:to>
      <xdr:col>18</xdr:col>
      <xdr:colOff>533405</xdr:colOff>
      <xdr:row>16</xdr:row>
      <xdr:rowOff>273966</xdr:rowOff>
    </xdr:to>
    <xdr:grpSp>
      <xdr:nvGrpSpPr>
        <xdr:cNvPr id="6" name="Group 5"/>
        <xdr:cNvGrpSpPr/>
      </xdr:nvGrpSpPr>
      <xdr:grpSpPr>
        <a:xfrm>
          <a:off x="9401175" y="19050"/>
          <a:ext cx="352430" cy="4169691"/>
          <a:chOff x="9677398" y="9524"/>
          <a:chExt cx="355288" cy="4092075"/>
        </a:xfrm>
      </xdr:grpSpPr>
      <xdr:grpSp>
        <xdr:nvGrpSpPr>
          <xdr:cNvPr id="7" name="Group 6"/>
          <xdr:cNvGrpSpPr/>
        </xdr:nvGrpSpPr>
        <xdr:grpSpPr>
          <a:xfrm>
            <a:off x="9677398" y="9524"/>
            <a:ext cx="355276" cy="392609"/>
            <a:chOff x="9677398" y="9524"/>
            <a:chExt cx="355276" cy="392609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90001" y="95651"/>
              <a:ext cx="345868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4</a:t>
              </a:r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6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29"/>
  <sheetViews>
    <sheetView showGridLines="0" tabSelected="1" view="pageLayout" topLeftCell="A4" zoomScaleNormal="100" zoomScaleSheetLayoutView="130" workbookViewId="0">
      <selection activeCell="J10" sqref="J10:L10"/>
    </sheetView>
  </sheetViews>
  <sheetFormatPr defaultColWidth="9.140625" defaultRowHeight="21.75"/>
  <cols>
    <col min="1" max="2" width="1.7109375" style="2" customWidth="1"/>
    <col min="3" max="3" width="4.28515625" style="2" customWidth="1"/>
    <col min="4" max="4" width="5" style="2" customWidth="1"/>
    <col min="5" max="5" width="9.140625" style="2"/>
    <col min="6" max="6" width="10" style="2" customWidth="1"/>
    <col min="7" max="12" width="13.28515625" style="2" customWidth="1"/>
    <col min="13" max="13" width="1" style="2" customWidth="1"/>
    <col min="14" max="15" width="1.7109375" style="2" customWidth="1"/>
    <col min="16" max="16" width="15.28515625" style="2" customWidth="1"/>
    <col min="17" max="17" width="8.28515625" style="2" customWidth="1"/>
    <col min="18" max="18" width="1.42578125" style="2" customWidth="1"/>
    <col min="19" max="19" width="8.28515625" style="2" customWidth="1"/>
    <col min="20" max="20" width="2.85546875" style="2" customWidth="1"/>
    <col min="21" max="21" width="0.7109375" style="2" customWidth="1"/>
    <col min="22" max="16384" width="9.140625" style="2"/>
  </cols>
  <sheetData>
    <row r="1" spans="1:17" s="9" customFormat="1" ht="18.600000000000001" customHeight="1">
      <c r="B1" s="1" t="s">
        <v>7</v>
      </c>
      <c r="C1" s="1"/>
      <c r="D1" s="10">
        <v>3.15</v>
      </c>
      <c r="E1" s="1" t="s">
        <v>21</v>
      </c>
    </row>
    <row r="2" spans="1:17" s="9" customFormat="1" ht="18.600000000000001" customHeight="1">
      <c r="B2" s="1"/>
      <c r="C2" s="1"/>
      <c r="D2" s="10"/>
      <c r="E2" s="1" t="s">
        <v>49</v>
      </c>
    </row>
    <row r="3" spans="1:17" s="9" customFormat="1" ht="18.600000000000001" customHeight="1">
      <c r="A3" s="1"/>
      <c r="B3" s="1" t="s">
        <v>22</v>
      </c>
      <c r="C3" s="1"/>
      <c r="D3" s="10">
        <v>3.15</v>
      </c>
      <c r="E3" s="1" t="s">
        <v>24</v>
      </c>
    </row>
    <row r="4" spans="1:17" s="9" customFormat="1" ht="18.600000000000001" customHeight="1">
      <c r="E4" s="1" t="s">
        <v>50</v>
      </c>
    </row>
    <row r="5" spans="1:17" ht="6.7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7" s="3" customFormat="1" ht="18.600000000000001" customHeight="1">
      <c r="A6" s="37" t="s">
        <v>11</v>
      </c>
      <c r="B6" s="37"/>
      <c r="C6" s="37"/>
      <c r="D6" s="37"/>
      <c r="E6" s="37"/>
      <c r="F6" s="38"/>
      <c r="G6" s="48" t="s">
        <v>19</v>
      </c>
      <c r="H6" s="49"/>
      <c r="I6" s="49"/>
      <c r="J6" s="48" t="s">
        <v>20</v>
      </c>
      <c r="K6" s="49"/>
      <c r="L6" s="50"/>
      <c r="M6" s="51" t="s">
        <v>13</v>
      </c>
      <c r="N6" s="45"/>
      <c r="O6" s="45"/>
      <c r="P6" s="45"/>
      <c r="Q6" s="45"/>
    </row>
    <row r="7" spans="1:17" s="3" customFormat="1" ht="18.600000000000001" customHeight="1">
      <c r="A7" s="39"/>
      <c r="B7" s="39"/>
      <c r="C7" s="39"/>
      <c r="D7" s="39"/>
      <c r="E7" s="39"/>
      <c r="F7" s="40"/>
      <c r="G7" s="56" t="s">
        <v>43</v>
      </c>
      <c r="H7" s="57"/>
      <c r="I7" s="58"/>
      <c r="J7" s="56" t="s">
        <v>44</v>
      </c>
      <c r="K7" s="57"/>
      <c r="L7" s="58"/>
      <c r="M7" s="52"/>
      <c r="N7" s="55"/>
      <c r="O7" s="55"/>
      <c r="P7" s="55"/>
      <c r="Q7" s="55"/>
    </row>
    <row r="8" spans="1:17" s="3" customFormat="1" ht="18.600000000000001" customHeight="1">
      <c r="A8" s="47"/>
      <c r="B8" s="47"/>
      <c r="C8" s="47"/>
      <c r="D8" s="47"/>
      <c r="E8" s="47"/>
      <c r="F8" s="40"/>
      <c r="G8" s="31" t="s">
        <v>0</v>
      </c>
      <c r="H8" s="4" t="s">
        <v>3</v>
      </c>
      <c r="I8" s="32" t="s">
        <v>4</v>
      </c>
      <c r="J8" s="31" t="s">
        <v>0</v>
      </c>
      <c r="K8" s="4" t="s">
        <v>3</v>
      </c>
      <c r="L8" s="33" t="s">
        <v>4</v>
      </c>
      <c r="M8" s="52"/>
      <c r="N8" s="55"/>
      <c r="O8" s="55"/>
      <c r="P8" s="55"/>
      <c r="Q8" s="55"/>
    </row>
    <row r="9" spans="1:17" s="3" customFormat="1" ht="18.600000000000001" customHeight="1">
      <c r="A9" s="41"/>
      <c r="B9" s="41"/>
      <c r="C9" s="41"/>
      <c r="D9" s="41"/>
      <c r="E9" s="41"/>
      <c r="F9" s="42"/>
      <c r="G9" s="34" t="s">
        <v>1</v>
      </c>
      <c r="H9" s="14" t="s">
        <v>5</v>
      </c>
      <c r="I9" s="35" t="s">
        <v>6</v>
      </c>
      <c r="J9" s="34" t="s">
        <v>1</v>
      </c>
      <c r="K9" s="14" t="s">
        <v>5</v>
      </c>
      <c r="L9" s="36" t="s">
        <v>6</v>
      </c>
      <c r="M9" s="53"/>
      <c r="N9" s="46"/>
      <c r="O9" s="46"/>
      <c r="P9" s="46"/>
      <c r="Q9" s="46"/>
    </row>
    <row r="10" spans="1:17" s="8" customFormat="1" ht="22.5" customHeight="1">
      <c r="A10" s="43" t="s">
        <v>12</v>
      </c>
      <c r="B10" s="43"/>
      <c r="C10" s="43"/>
      <c r="D10" s="43"/>
      <c r="E10" s="43"/>
      <c r="F10" s="44"/>
      <c r="G10" s="15">
        <f>SUM(G11:G23)</f>
        <v>30154</v>
      </c>
      <c r="H10" s="15">
        <f t="shared" ref="H10:I10" si="0">SUM(H11:H23)</f>
        <v>10806</v>
      </c>
      <c r="I10" s="15">
        <f t="shared" si="0"/>
        <v>19348</v>
      </c>
      <c r="J10" s="15">
        <f>SUM(J11:J23)</f>
        <v>20159</v>
      </c>
      <c r="K10" s="15">
        <f t="shared" ref="K10:L10" si="1">SUM(K11:K23)</f>
        <v>5356</v>
      </c>
      <c r="L10" s="15">
        <f t="shared" si="1"/>
        <v>14803</v>
      </c>
      <c r="M10" s="30"/>
      <c r="N10" s="54" t="s">
        <v>10</v>
      </c>
      <c r="O10" s="54"/>
      <c r="P10" s="54"/>
      <c r="Q10" s="54"/>
    </row>
    <row r="11" spans="1:17" s="5" customFormat="1" ht="22.5" customHeight="1">
      <c r="A11" s="11" t="s">
        <v>14</v>
      </c>
      <c r="B11" s="11"/>
      <c r="C11" s="11"/>
      <c r="D11" s="11"/>
      <c r="E11" s="11"/>
      <c r="F11" s="11"/>
      <c r="G11" s="16">
        <f>SUM(H11:I11)</f>
        <v>425</v>
      </c>
      <c r="H11" s="17">
        <v>100</v>
      </c>
      <c r="I11" s="18">
        <v>325</v>
      </c>
      <c r="J11" s="16">
        <f>SUM(K11:L11)</f>
        <v>271</v>
      </c>
      <c r="K11" s="17">
        <v>55</v>
      </c>
      <c r="L11" s="17">
        <v>216</v>
      </c>
      <c r="M11" s="22"/>
      <c r="N11" s="11" t="s">
        <v>28</v>
      </c>
      <c r="O11" s="11"/>
      <c r="P11" s="11"/>
      <c r="Q11" s="11"/>
    </row>
    <row r="12" spans="1:17" s="5" customFormat="1" ht="22.5" customHeight="1">
      <c r="A12" s="11" t="s">
        <v>2</v>
      </c>
      <c r="B12" s="11"/>
      <c r="C12" s="11"/>
      <c r="D12" s="11"/>
      <c r="E12" s="11"/>
      <c r="F12" s="11"/>
      <c r="G12" s="16">
        <f t="shared" ref="G12:G23" si="2">SUM(H12:I12)</f>
        <v>386</v>
      </c>
      <c r="H12" s="17">
        <v>209</v>
      </c>
      <c r="I12" s="18">
        <v>177</v>
      </c>
      <c r="J12" s="16">
        <f t="shared" ref="J12:J23" si="3">SUM(K12:L12)</f>
        <v>15</v>
      </c>
      <c r="K12" s="17">
        <v>9</v>
      </c>
      <c r="L12" s="17">
        <v>6</v>
      </c>
      <c r="M12" s="22"/>
      <c r="N12" s="11" t="s">
        <v>29</v>
      </c>
      <c r="O12" s="11"/>
      <c r="P12" s="11"/>
      <c r="Q12" s="11"/>
    </row>
    <row r="13" spans="1:17" s="5" customFormat="1" ht="22.5" customHeight="1">
      <c r="A13" s="11" t="s">
        <v>8</v>
      </c>
      <c r="B13" s="11"/>
      <c r="C13" s="11"/>
      <c r="D13" s="11"/>
      <c r="E13" s="11"/>
      <c r="F13" s="11"/>
      <c r="G13" s="16">
        <f t="shared" si="2"/>
        <v>3968</v>
      </c>
      <c r="H13" s="17">
        <v>2408</v>
      </c>
      <c r="I13" s="18">
        <v>1560</v>
      </c>
      <c r="J13" s="16">
        <f t="shared" si="3"/>
        <v>238</v>
      </c>
      <c r="K13" s="17">
        <v>131</v>
      </c>
      <c r="L13" s="17">
        <v>107</v>
      </c>
      <c r="M13" s="22"/>
      <c r="N13" s="11" t="s">
        <v>30</v>
      </c>
      <c r="O13" s="11"/>
      <c r="P13" s="11"/>
      <c r="Q13" s="11"/>
    </row>
    <row r="14" spans="1:17" s="5" customFormat="1" ht="22.5" customHeight="1">
      <c r="A14" s="11" t="s">
        <v>9</v>
      </c>
      <c r="B14" s="11"/>
      <c r="C14" s="11"/>
      <c r="D14" s="11"/>
      <c r="E14" s="11"/>
      <c r="F14" s="11"/>
      <c r="G14" s="16">
        <f t="shared" si="2"/>
        <v>5930</v>
      </c>
      <c r="H14" s="17">
        <v>3173</v>
      </c>
      <c r="I14" s="18">
        <v>2757</v>
      </c>
      <c r="J14" s="16">
        <f t="shared" si="3"/>
        <v>407</v>
      </c>
      <c r="K14" s="17">
        <v>206</v>
      </c>
      <c r="L14" s="17">
        <v>201</v>
      </c>
      <c r="M14" s="22"/>
      <c r="N14" s="11" t="s">
        <v>31</v>
      </c>
      <c r="O14" s="11"/>
      <c r="P14" s="11"/>
      <c r="Q14" s="11"/>
    </row>
    <row r="15" spans="1:17" s="5" customFormat="1" ht="22.5" customHeight="1">
      <c r="A15" s="11" t="s">
        <v>15</v>
      </c>
      <c r="B15" s="11"/>
      <c r="C15" s="11"/>
      <c r="D15" s="11"/>
      <c r="E15" s="11"/>
      <c r="F15" s="11"/>
      <c r="G15" s="16">
        <f t="shared" si="2"/>
        <v>17</v>
      </c>
      <c r="H15" s="17">
        <v>4</v>
      </c>
      <c r="I15" s="18">
        <v>13</v>
      </c>
      <c r="J15" s="16">
        <f t="shared" si="3"/>
        <v>5</v>
      </c>
      <c r="K15" s="17" t="s">
        <v>51</v>
      </c>
      <c r="L15" s="17">
        <v>5</v>
      </c>
      <c r="M15" s="22"/>
      <c r="N15" s="11" t="s">
        <v>32</v>
      </c>
      <c r="O15" s="11"/>
      <c r="P15" s="11"/>
      <c r="Q15" s="11"/>
    </row>
    <row r="16" spans="1:17" s="5" customFormat="1" ht="22.5" customHeight="1">
      <c r="A16" s="11" t="s">
        <v>16</v>
      </c>
      <c r="B16" s="11"/>
      <c r="C16" s="11"/>
      <c r="D16" s="11"/>
      <c r="E16" s="11"/>
      <c r="F16" s="11"/>
      <c r="G16" s="16">
        <f t="shared" si="2"/>
        <v>1237</v>
      </c>
      <c r="H16" s="17">
        <v>452</v>
      </c>
      <c r="I16" s="18">
        <v>785</v>
      </c>
      <c r="J16" s="16">
        <f t="shared" si="3"/>
        <v>1237</v>
      </c>
      <c r="K16" s="17">
        <v>452</v>
      </c>
      <c r="L16" s="17">
        <v>785</v>
      </c>
      <c r="M16" s="22"/>
      <c r="N16" s="11" t="s">
        <v>33</v>
      </c>
      <c r="O16" s="11"/>
      <c r="P16" s="11"/>
      <c r="Q16" s="11"/>
    </row>
    <row r="17" spans="1:17" s="5" customFormat="1" ht="22.5" customHeight="1">
      <c r="A17" s="11" t="s">
        <v>17</v>
      </c>
      <c r="B17" s="11"/>
      <c r="C17" s="11"/>
      <c r="D17" s="11"/>
      <c r="E17" s="11"/>
      <c r="F17" s="11"/>
      <c r="G17" s="16">
        <f t="shared" si="2"/>
        <v>4314</v>
      </c>
      <c r="H17" s="17">
        <v>1302</v>
      </c>
      <c r="I17" s="18">
        <v>3012</v>
      </c>
      <c r="J17" s="16">
        <f t="shared" si="3"/>
        <v>4314</v>
      </c>
      <c r="K17" s="17">
        <v>1302</v>
      </c>
      <c r="L17" s="17">
        <v>3012</v>
      </c>
      <c r="M17" s="22"/>
      <c r="N17" s="11" t="s">
        <v>34</v>
      </c>
      <c r="O17" s="11"/>
      <c r="P17" s="11"/>
      <c r="Q17" s="11"/>
    </row>
    <row r="18" spans="1:17" s="5" customFormat="1" ht="22.5" customHeight="1">
      <c r="A18" s="11" t="s">
        <v>18</v>
      </c>
      <c r="B18" s="11"/>
      <c r="C18" s="11"/>
      <c r="D18" s="11"/>
      <c r="E18" s="11"/>
      <c r="F18" s="11"/>
      <c r="G18" s="16">
        <f t="shared" si="2"/>
        <v>1719</v>
      </c>
      <c r="H18" s="17">
        <v>277</v>
      </c>
      <c r="I18" s="18">
        <v>1442</v>
      </c>
      <c r="J18" s="16">
        <f t="shared" si="3"/>
        <v>1729</v>
      </c>
      <c r="K18" s="17">
        <v>272</v>
      </c>
      <c r="L18" s="17">
        <v>1457</v>
      </c>
      <c r="M18" s="22"/>
      <c r="N18" s="11" t="s">
        <v>35</v>
      </c>
      <c r="O18" s="11"/>
      <c r="P18" s="11"/>
      <c r="Q18" s="11"/>
    </row>
    <row r="19" spans="1:17" s="5" customFormat="1" ht="22.5" customHeight="1">
      <c r="A19" s="11" t="s">
        <v>25</v>
      </c>
      <c r="B19" s="11"/>
      <c r="C19" s="11"/>
      <c r="D19" s="11"/>
      <c r="E19" s="11"/>
      <c r="F19" s="11"/>
      <c r="G19" s="16">
        <f t="shared" si="2"/>
        <v>138</v>
      </c>
      <c r="H19" s="26">
        <v>26</v>
      </c>
      <c r="I19" s="27">
        <v>112</v>
      </c>
      <c r="J19" s="16">
        <f t="shared" si="3"/>
        <v>138</v>
      </c>
      <c r="K19" s="26">
        <v>26</v>
      </c>
      <c r="L19" s="26">
        <v>112</v>
      </c>
      <c r="M19" s="22"/>
      <c r="N19" s="11" t="s">
        <v>36</v>
      </c>
      <c r="O19" s="11"/>
      <c r="P19" s="11"/>
      <c r="Q19" s="11"/>
    </row>
    <row r="20" spans="1:17" s="5" customFormat="1" ht="22.5" customHeight="1">
      <c r="A20" s="11" t="s">
        <v>26</v>
      </c>
      <c r="B20" s="11"/>
      <c r="C20" s="11"/>
      <c r="D20" s="11"/>
      <c r="E20" s="11"/>
      <c r="F20" s="11"/>
      <c r="G20" s="16">
        <f t="shared" si="2"/>
        <v>1776</v>
      </c>
      <c r="H20" s="17">
        <v>375</v>
      </c>
      <c r="I20" s="18">
        <v>1401</v>
      </c>
      <c r="J20" s="16">
        <f t="shared" si="3"/>
        <v>1950</v>
      </c>
      <c r="K20" s="16">
        <v>424</v>
      </c>
      <c r="L20" s="17">
        <v>1526</v>
      </c>
      <c r="M20" s="22"/>
      <c r="N20" s="11" t="s">
        <v>37</v>
      </c>
      <c r="O20" s="11"/>
      <c r="P20" s="11"/>
      <c r="Q20" s="11"/>
    </row>
    <row r="21" spans="1:17" s="5" customFormat="1" ht="22.5" customHeight="1">
      <c r="A21" s="11" t="s">
        <v>27</v>
      </c>
      <c r="C21" s="11"/>
      <c r="D21" s="11"/>
      <c r="E21" s="11"/>
      <c r="F21" s="11"/>
      <c r="G21" s="16" t="s">
        <v>51</v>
      </c>
      <c r="H21" s="25" t="s">
        <v>51</v>
      </c>
      <c r="I21" s="26" t="s">
        <v>51</v>
      </c>
      <c r="J21" s="16" t="s">
        <v>51</v>
      </c>
      <c r="K21" s="25" t="s">
        <v>51</v>
      </c>
      <c r="L21" s="26" t="s">
        <v>51</v>
      </c>
      <c r="M21" s="22"/>
      <c r="N21" s="11" t="s">
        <v>38</v>
      </c>
      <c r="O21" s="11"/>
      <c r="P21" s="11"/>
      <c r="Q21" s="11"/>
    </row>
    <row r="22" spans="1:17" s="5" customFormat="1" ht="22.5" customHeight="1">
      <c r="A22" s="11" t="s">
        <v>45</v>
      </c>
      <c r="C22" s="11"/>
      <c r="D22" s="11"/>
      <c r="E22" s="11"/>
      <c r="F22" s="11"/>
      <c r="G22" s="16">
        <f t="shared" si="2"/>
        <v>4799</v>
      </c>
      <c r="H22" s="25">
        <v>1630</v>
      </c>
      <c r="I22" s="26">
        <v>3169</v>
      </c>
      <c r="J22" s="16">
        <f t="shared" si="3"/>
        <v>4799</v>
      </c>
      <c r="K22" s="25">
        <v>1630</v>
      </c>
      <c r="L22" s="26">
        <v>3169</v>
      </c>
      <c r="M22" s="22"/>
      <c r="N22" s="11" t="s">
        <v>47</v>
      </c>
      <c r="O22" s="11"/>
      <c r="P22" s="11"/>
      <c r="Q22" s="11"/>
    </row>
    <row r="23" spans="1:17" s="5" customFormat="1" ht="22.5" customHeight="1">
      <c r="A23" s="11" t="s">
        <v>46</v>
      </c>
      <c r="B23" s="11"/>
      <c r="C23" s="11"/>
      <c r="D23" s="11"/>
      <c r="E23" s="11"/>
      <c r="F23" s="11"/>
      <c r="G23" s="16">
        <f t="shared" si="2"/>
        <v>5445</v>
      </c>
      <c r="H23" s="17">
        <v>850</v>
      </c>
      <c r="I23" s="18">
        <v>4595</v>
      </c>
      <c r="J23" s="16">
        <f t="shared" si="3"/>
        <v>5056</v>
      </c>
      <c r="K23" s="25">
        <v>849</v>
      </c>
      <c r="L23" s="26">
        <v>4207</v>
      </c>
      <c r="M23" s="22"/>
      <c r="N23" s="11" t="s">
        <v>48</v>
      </c>
      <c r="O23" s="11"/>
      <c r="P23" s="11"/>
      <c r="Q23" s="11"/>
    </row>
    <row r="24" spans="1:17" s="3" customFormat="1" ht="6.75" customHeight="1">
      <c r="A24" s="12"/>
      <c r="B24" s="12"/>
      <c r="C24" s="12"/>
      <c r="D24" s="12"/>
      <c r="E24" s="12"/>
      <c r="F24" s="12"/>
      <c r="G24" s="19"/>
      <c r="H24" s="20"/>
      <c r="I24" s="21"/>
      <c r="J24" s="19"/>
      <c r="K24" s="20"/>
      <c r="L24" s="20"/>
      <c r="M24" s="12"/>
      <c r="N24" s="12"/>
      <c r="O24" s="12"/>
      <c r="P24" s="12"/>
      <c r="Q24" s="12"/>
    </row>
    <row r="25" spans="1:17" s="3" customFormat="1" ht="6.7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s="5" customFormat="1" ht="18.600000000000001" customHeight="1">
      <c r="B26" s="5" t="s">
        <v>23</v>
      </c>
      <c r="C26" s="28" t="s">
        <v>39</v>
      </c>
      <c r="D26" s="24" t="s">
        <v>40</v>
      </c>
      <c r="E26" s="24"/>
    </row>
    <row r="27" spans="1:17" s="3" customFormat="1" ht="18.600000000000001" customHeight="1">
      <c r="C27" s="29" t="s">
        <v>42</v>
      </c>
      <c r="D27" s="13" t="s">
        <v>41</v>
      </c>
      <c r="E27" s="13"/>
    </row>
    <row r="29" spans="1:17">
      <c r="C29" s="23"/>
    </row>
  </sheetData>
  <mergeCells count="8">
    <mergeCell ref="A10:F10"/>
    <mergeCell ref="N10:Q10"/>
    <mergeCell ref="A6:F9"/>
    <mergeCell ref="G6:I6"/>
    <mergeCell ref="J6:L6"/>
    <mergeCell ref="M6:Q9"/>
    <mergeCell ref="G7:I7"/>
    <mergeCell ref="J7:L7"/>
  </mergeCells>
  <pageMargins left="0.55118110236220474" right="0.35433070866141736" top="0.75" bottom="0.48" header="0.51181102362204722" footer="0.3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T-3.15</vt:lpstr>
      <vt:lpstr>'T-3.15'!Print_Area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DELL</cp:lastModifiedBy>
  <cp:lastPrinted>2019-02-11T04:28:46Z</cp:lastPrinted>
  <dcterms:created xsi:type="dcterms:W3CDTF">1997-06-13T10:07:54Z</dcterms:created>
  <dcterms:modified xsi:type="dcterms:W3CDTF">2005-01-01T04:06:53Z</dcterms:modified>
</cp:coreProperties>
</file>