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3คี่" sheetId="1" r:id="rId1"/>
  </sheets>
  <definedNames>
    <definedName name="_xlnm.Print_Area" localSheetId="0">T3คี่!$A$1:$O$41</definedName>
  </definedNames>
  <calcPr calcId="125725"/>
</workbook>
</file>

<file path=xl/calcChain.xml><?xml version="1.0" encoding="utf-8"?>
<calcChain xmlns="http://schemas.openxmlformats.org/spreadsheetml/2006/main">
  <c r="C9" i="1"/>
  <c r="D9" s="1"/>
  <c r="E9"/>
  <c r="F9" s="1"/>
  <c r="G9"/>
  <c r="H9" s="1"/>
  <c r="I9"/>
  <c r="J9" s="1"/>
  <c r="K9"/>
  <c r="L9" s="1"/>
  <c r="M9"/>
  <c r="N9" s="1"/>
</calcChain>
</file>

<file path=xl/sharedStrings.xml><?xml version="1.0" encoding="utf-8"?>
<sst xmlns="http://schemas.openxmlformats.org/spreadsheetml/2006/main" count="158" uniqueCount="78">
  <si>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</si>
  <si>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</si>
  <si>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activities; materials recovery</t>
  </si>
  <si>
    <t xml:space="preserve">                   -</t>
  </si>
  <si>
    <t>รวมถึงการนำของเสียกลับมาใช้ใหม่</t>
  </si>
  <si>
    <t xml:space="preserve">Waste collection, treatment and disposal </t>
  </si>
  <si>
    <t>การเก็บรวบรวมของเสีย การบำบัด และการกำจัดของเสีย</t>
  </si>
  <si>
    <t>Sewerage</t>
  </si>
  <si>
    <t>การจัดการน้ำเสีย</t>
  </si>
  <si>
    <t>Repair and installation of machinery and equipment</t>
  </si>
  <si>
    <t>การซ่อมและการติดตั้งเครื่องจักรและอุปกรณ์</t>
  </si>
  <si>
    <t>Other manufacturing</t>
  </si>
  <si>
    <t>การผลิตผลิตภัณฑ์อื่นๆ</t>
  </si>
  <si>
    <t>Manufacture of furniture</t>
  </si>
  <si>
    <t>การผลิตเฟอร์นิเจอร์</t>
  </si>
  <si>
    <t>Manufacture of motor vehicles, trailers and semi-trailers</t>
  </si>
  <si>
    <t>การผลิตเครื่องจักรและเครื่องมือ</t>
  </si>
  <si>
    <t>equipment, n.e.c</t>
  </si>
  <si>
    <t>ซึ่งมิได้จัดประเภทไว้ในที่อื่น</t>
  </si>
  <si>
    <t>Manufacture of machinery and</t>
  </si>
  <si>
    <t>Manufacture of electrical equipment</t>
  </si>
  <si>
    <t>การผลิตอุปกรณ์ไฟฟ้า</t>
  </si>
  <si>
    <t>(excepts machinery and equipment)</t>
  </si>
  <si>
    <t>(ยกเว้นเครื่องจักรและอุปกรณ์)</t>
  </si>
  <si>
    <t xml:space="preserve">Manufacture of fabricated metal products </t>
  </si>
  <si>
    <t>การผลิตผลิตภัณฑ์โลหะประดิษฐ์</t>
  </si>
  <si>
    <t>Manufacture of basic metals</t>
  </si>
  <si>
    <t>การผลิตโลหะขั้นมูลฐาน</t>
  </si>
  <si>
    <t xml:space="preserve">Manufacture of other non-metallic mineral products </t>
  </si>
  <si>
    <t>การผลิตผลิตภัณฑ์อื่นๆ ที่ทำจากแร่อโลหะ</t>
  </si>
  <si>
    <t>Manufacture of rubber and plastic products</t>
  </si>
  <si>
    <t>การผลิตผลิตภัณฑ์ยางและพลาสติก</t>
  </si>
  <si>
    <t>medicinal chemical and botanical products</t>
  </si>
  <si>
    <t>และผลิตภัณฑ์จากพืชและสัตว์ที่ใช้รักษาโรค</t>
  </si>
  <si>
    <t>Manufacture of pharmaceuticals,</t>
  </si>
  <si>
    <t>การผลิตเภสัชภัณฑ์  เคมีภัณฑ์ที่ใช้รักษาโรค</t>
  </si>
  <si>
    <t>21</t>
  </si>
  <si>
    <t>Manufacture of chemicals and chemical products</t>
  </si>
  <si>
    <t>การผลิตเคมีภัณฑ์และผลิตภัณฑ์เคมี</t>
  </si>
  <si>
    <t>Printing and reproduction of recorded media</t>
  </si>
  <si>
    <t>การพิมพ์และการผลิตซ้ำสื่อบันทึกข้อมูล</t>
  </si>
  <si>
    <t>of straw and plaiting materials</t>
  </si>
  <si>
    <t>และวัสดุถักสานอื่นๆ</t>
  </si>
  <si>
    <t xml:space="preserve">and cork (except furniture);manufacture of articles </t>
  </si>
  <si>
    <t>(ยกเว้นเฟอร์นิเจอร์)การผลิตสิ่งของจากฟาง</t>
  </si>
  <si>
    <t xml:space="preserve">Manufacture of wood and of products of wood </t>
  </si>
  <si>
    <t>การผลิตไม้และผลิตภัณฑ์จากไม้และไม้ก๊อก</t>
  </si>
  <si>
    <t>16</t>
  </si>
  <si>
    <t>Manufacture of wearing apparels</t>
  </si>
  <si>
    <t>การผลิตเสื้อผ้าเครื่องแต่งกาย</t>
  </si>
  <si>
    <t>Manufacture of textiles</t>
  </si>
  <si>
    <t>การผลิตสิ่งทอ</t>
  </si>
  <si>
    <t>Manufacture of tobacco products</t>
  </si>
  <si>
    <t>การผลิตผลิตภัณฑ์ยาสูบ</t>
  </si>
  <si>
    <t>Manufacture of beverages</t>
  </si>
  <si>
    <t>การผลิตเครื่องดื่ม</t>
  </si>
  <si>
    <t>Manufacture of food products</t>
  </si>
  <si>
    <t>การผลิตผลิตภัณฑ์อาหาร</t>
  </si>
  <si>
    <t>Total</t>
  </si>
  <si>
    <t>รวม</t>
  </si>
  <si>
    <t>%</t>
  </si>
  <si>
    <t>Number</t>
  </si>
  <si>
    <t>ร้อยละ</t>
  </si>
  <si>
    <t>จำนวน</t>
  </si>
  <si>
    <t>Code</t>
  </si>
  <si>
    <t>Division of  industry</t>
  </si>
  <si>
    <r>
      <t>&gt;</t>
    </r>
    <r>
      <rPr>
        <b/>
        <sz val="16"/>
        <rFont val="TH SarabunPSK"/>
        <family val="2"/>
      </rPr>
      <t xml:space="preserve"> 30</t>
    </r>
  </si>
  <si>
    <t xml:space="preserve"> 20 - 29</t>
  </si>
  <si>
    <t xml:space="preserve"> 10 - 19</t>
  </si>
  <si>
    <t xml:space="preserve"> 5 - 9</t>
  </si>
  <si>
    <t>&lt; 5</t>
  </si>
  <si>
    <t>Number of establishments</t>
  </si>
  <si>
    <t>หมวดย่อยอุตสาหกรรม</t>
  </si>
  <si>
    <t>รหัส</t>
  </si>
  <si>
    <t>ระยะเวลาในการดำเนินกิจการ (ปี) Period of operation (Year)</t>
  </si>
  <si>
    <t>จำนวนสถานประกอบการ</t>
  </si>
  <si>
    <t xml:space="preserve">Table 3  Number and Percentage of Manufacturing Establishments by Period of Operation and Division of Industry  </t>
  </si>
  <si>
    <t xml:space="preserve">ตาราง 3  จำนวนและร้อยละของสถานประกอบการอุตสาหกรรมการผลิต จำแนกตามระยะเวลาในการดำเนินกิจการ และหมวดย่อยอุตสาหกรรม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</si>
</sst>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_)__;_(* \(#,##0.0\)__;_(* &quot;-&quot;_)__;_(@_)__"/>
    <numFmt numFmtId="188" formatCode="_(* #,##0_)____;_(* \(#,##0\)____;_(* &quot;-&quot;_)____;_(@_)____"/>
    <numFmt numFmtId="189" formatCode="_(* #,##0.0_)____;_(* \(#,##0.0\)____;_(* &quot;-&quot;_)____;_(@_)____"/>
    <numFmt numFmtId="190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22"/>
      <name val="TH SarabunPSK"/>
      <family val="2"/>
    </font>
    <font>
      <b/>
      <sz val="22"/>
      <name val="TH SarabunPSK"/>
      <family val="2"/>
    </font>
    <font>
      <b/>
      <sz val="22"/>
      <name val="Tahoma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9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87" fontId="4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49" fontId="4" fillId="0" borderId="0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 indent="2"/>
    </xf>
    <xf numFmtId="187" fontId="3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left" indent="1"/>
    </xf>
    <xf numFmtId="187" fontId="3" fillId="0" borderId="0" xfId="0" applyNumberFormat="1" applyFont="1" applyAlignment="1"/>
    <xf numFmtId="188" fontId="3" fillId="0" borderId="0" xfId="0" applyNumberFormat="1" applyFont="1" applyAlignment="1"/>
    <xf numFmtId="189" fontId="3" fillId="0" borderId="0" xfId="0" applyNumberFormat="1" applyFont="1" applyAlignment="1"/>
    <xf numFmtId="187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49" fontId="3" fillId="0" borderId="0" xfId="0" applyNumberFormat="1" applyFont="1" applyFill="1" applyBorder="1" applyAlignment="1">
      <alignment horizontal="center"/>
    </xf>
    <xf numFmtId="189" fontId="3" fillId="0" borderId="0" xfId="0" applyNumberFormat="1" applyFont="1" applyBorder="1" applyAlignment="1"/>
    <xf numFmtId="188" fontId="3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89" fontId="5" fillId="0" borderId="0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189" fontId="5" fillId="0" borderId="0" xfId="1" applyNumberFormat="1" applyFont="1" applyBorder="1" applyAlignment="1"/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5" fillId="0" borderId="0" xfId="0" quotePrefix="1" applyFont="1" applyBorder="1" applyAlignment="1">
      <alignment horizontal="centerContinuous"/>
    </xf>
    <xf numFmtId="16" fontId="5" fillId="0" borderId="0" xfId="0" applyNumberFormat="1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/>
    <xf numFmtId="16" fontId="5" fillId="0" borderId="3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9" fillId="0" borderId="0" xfId="0" applyFont="1" applyAlignment="1">
      <alignment horizontal="right"/>
    </xf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เครื่องหมายจุลภาค 3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0</xdr:rowOff>
    </xdr:from>
    <xdr:to>
      <xdr:col>5</xdr:col>
      <xdr:colOff>180785</xdr:colOff>
      <xdr:row>2</xdr:row>
      <xdr:rowOff>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895475" y="552450"/>
          <a:ext cx="12856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41"/>
  <sheetViews>
    <sheetView showGridLines="0" tabSelected="1" view="pageBreakPreview" topLeftCell="A4" zoomScale="60" zoomScaleNormal="60" workbookViewId="0">
      <selection activeCell="B31" sqref="B31"/>
    </sheetView>
  </sheetViews>
  <sheetFormatPr defaultColWidth="9" defaultRowHeight="19.5"/>
  <cols>
    <col min="1" max="1" width="6.7109375" style="1" customWidth="1"/>
    <col min="2" max="2" width="46.140625" style="1" bestFit="1" customWidth="1"/>
    <col min="3" max="4" width="15.7109375" style="1" customWidth="1"/>
    <col min="5" max="8" width="10.7109375" style="1" customWidth="1"/>
    <col min="9" max="10" width="11.7109375" style="1" customWidth="1"/>
    <col min="11" max="14" width="10.7109375" style="1" customWidth="1"/>
    <col min="15" max="15" width="58.85546875" style="1" bestFit="1" customWidth="1"/>
    <col min="16" max="16" width="7.5703125" style="1" customWidth="1"/>
    <col min="17" max="20" width="9" style="1"/>
    <col min="21" max="102" width="9" style="2"/>
    <col min="103" max="16384" width="9" style="1"/>
  </cols>
  <sheetData>
    <row r="1" spans="1:102" s="51" customFormat="1" ht="30" customHeight="1">
      <c r="A1" s="53" t="s">
        <v>77</v>
      </c>
      <c r="O1" s="54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</row>
    <row r="2" spans="1:102" s="51" customFormat="1" ht="30" customHeight="1">
      <c r="A2" s="53" t="s">
        <v>76</v>
      </c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</row>
    <row r="3" spans="1:102" ht="9.9499999999999993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02" s="39" customFormat="1" ht="24.95" customHeight="1">
      <c r="A4" s="49"/>
      <c r="B4" s="49"/>
      <c r="C4" s="43" t="s">
        <v>75</v>
      </c>
      <c r="D4" s="43"/>
      <c r="E4" s="50" t="s">
        <v>74</v>
      </c>
      <c r="F4" s="50"/>
      <c r="G4" s="50"/>
      <c r="H4" s="50"/>
      <c r="I4" s="50"/>
      <c r="J4" s="50"/>
      <c r="K4" s="50"/>
      <c r="L4" s="50"/>
      <c r="M4" s="50"/>
      <c r="N4" s="50"/>
      <c r="O4" s="49"/>
    </row>
    <row r="5" spans="1:102" s="39" customFormat="1" ht="24.95" customHeight="1">
      <c r="A5" s="35" t="s">
        <v>73</v>
      </c>
      <c r="B5" s="42" t="s">
        <v>72</v>
      </c>
      <c r="C5" s="48" t="s">
        <v>71</v>
      </c>
      <c r="D5" s="44"/>
      <c r="E5" s="47" t="s">
        <v>70</v>
      </c>
      <c r="F5" s="44"/>
      <c r="G5" s="44" t="s">
        <v>69</v>
      </c>
      <c r="H5" s="46"/>
      <c r="I5" s="44" t="s">
        <v>68</v>
      </c>
      <c r="J5" s="44"/>
      <c r="K5" s="44" t="s">
        <v>67</v>
      </c>
      <c r="L5" s="44"/>
      <c r="M5" s="45" t="s">
        <v>66</v>
      </c>
      <c r="N5" s="44"/>
      <c r="O5" s="42" t="s">
        <v>65</v>
      </c>
    </row>
    <row r="6" spans="1:102" s="39" customFormat="1" ht="24.95" customHeight="1">
      <c r="A6" s="35" t="s">
        <v>64</v>
      </c>
      <c r="B6" s="42"/>
      <c r="C6" s="43" t="s">
        <v>63</v>
      </c>
      <c r="D6" s="43" t="s">
        <v>62</v>
      </c>
      <c r="E6" s="43" t="s">
        <v>63</v>
      </c>
      <c r="F6" s="43" t="s">
        <v>62</v>
      </c>
      <c r="G6" s="43" t="s">
        <v>63</v>
      </c>
      <c r="H6" s="43" t="s">
        <v>62</v>
      </c>
      <c r="I6" s="43" t="s">
        <v>63</v>
      </c>
      <c r="J6" s="43" t="s">
        <v>62</v>
      </c>
      <c r="K6" s="43" t="s">
        <v>63</v>
      </c>
      <c r="L6" s="43" t="s">
        <v>62</v>
      </c>
      <c r="M6" s="43" t="s">
        <v>63</v>
      </c>
      <c r="N6" s="43" t="s">
        <v>62</v>
      </c>
      <c r="O6" s="42"/>
    </row>
    <row r="7" spans="1:102" s="39" customFormat="1" ht="24.95" customHeight="1">
      <c r="A7" s="40"/>
      <c r="B7" s="40"/>
      <c r="C7" s="41" t="s">
        <v>61</v>
      </c>
      <c r="D7" s="41" t="s">
        <v>60</v>
      </c>
      <c r="E7" s="41" t="s">
        <v>61</v>
      </c>
      <c r="F7" s="41" t="s">
        <v>60</v>
      </c>
      <c r="G7" s="41" t="s">
        <v>61</v>
      </c>
      <c r="H7" s="41" t="s">
        <v>60</v>
      </c>
      <c r="I7" s="41" t="s">
        <v>61</v>
      </c>
      <c r="J7" s="41" t="s">
        <v>60</v>
      </c>
      <c r="K7" s="41" t="s">
        <v>61</v>
      </c>
      <c r="L7" s="41" t="s">
        <v>60</v>
      </c>
      <c r="M7" s="41" t="s">
        <v>61</v>
      </c>
      <c r="N7" s="41" t="s">
        <v>60</v>
      </c>
      <c r="O7" s="40"/>
    </row>
    <row r="8" spans="1:102" s="39" customFormat="1" ht="9.9499999999999993" customHeight="1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02" s="34" customFormat="1" ht="21.95" customHeight="1">
      <c r="A9" s="35"/>
      <c r="B9" s="35" t="s">
        <v>59</v>
      </c>
      <c r="C9" s="37">
        <f>SUM(C11:C37)</f>
        <v>3358.0200000000004</v>
      </c>
      <c r="D9" s="36">
        <f>C9/$C$9*100</f>
        <v>100</v>
      </c>
      <c r="E9" s="37">
        <f>SUM(E11:E37)</f>
        <v>428.04999999999995</v>
      </c>
      <c r="F9" s="36">
        <f>E9/$C$9*100</f>
        <v>12.747095014323914</v>
      </c>
      <c r="G9" s="37">
        <f>SUM(G11:G37)</f>
        <v>995.31</v>
      </c>
      <c r="H9" s="36">
        <f>G9/$C$9*100</f>
        <v>29.639787732056384</v>
      </c>
      <c r="I9" s="37">
        <f>SUM(I11:I37)</f>
        <v>1277.9800000000005</v>
      </c>
      <c r="J9" s="36">
        <f>I9/$C$9*100</f>
        <v>38.057545815689018</v>
      </c>
      <c r="K9" s="37">
        <f>SUM(K11:K37)</f>
        <v>496.97999999999996</v>
      </c>
      <c r="L9" s="36">
        <f>K9/$C$9*100</f>
        <v>14.799792735004552</v>
      </c>
      <c r="M9" s="37">
        <f>SUM(M11:M37)</f>
        <v>159.69999999999999</v>
      </c>
      <c r="N9" s="36">
        <f>M9/$C$9*100</f>
        <v>4.7557787029261274</v>
      </c>
      <c r="O9" s="35" t="s">
        <v>58</v>
      </c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</row>
    <row r="10" spans="1:102" s="34" customFormat="1" ht="9.9499999999999993" customHeight="1">
      <c r="A10" s="35"/>
      <c r="B10" s="35"/>
      <c r="C10" s="37"/>
      <c r="D10" s="38"/>
      <c r="E10" s="37"/>
      <c r="F10" s="36"/>
      <c r="G10" s="37"/>
      <c r="H10" s="36"/>
      <c r="I10" s="37"/>
      <c r="J10" s="36"/>
      <c r="K10" s="37"/>
      <c r="L10" s="36"/>
      <c r="M10" s="37"/>
      <c r="N10" s="36"/>
      <c r="O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</row>
    <row r="11" spans="1:102" s="14" customFormat="1" ht="21.95" customHeight="1">
      <c r="A11" s="28">
        <v>10</v>
      </c>
      <c r="B11" s="15" t="s">
        <v>57</v>
      </c>
      <c r="C11" s="18">
        <v>910</v>
      </c>
      <c r="D11" s="19">
        <v>100</v>
      </c>
      <c r="E11" s="18">
        <v>172.26</v>
      </c>
      <c r="F11" s="19">
        <v>18.93</v>
      </c>
      <c r="G11" s="18">
        <v>223.88</v>
      </c>
      <c r="H11" s="19">
        <v>24.6</v>
      </c>
      <c r="I11" s="18">
        <v>324.77</v>
      </c>
      <c r="J11" s="19">
        <v>35.69</v>
      </c>
      <c r="K11" s="18">
        <v>154.37</v>
      </c>
      <c r="L11" s="19">
        <v>16.96</v>
      </c>
      <c r="M11" s="18">
        <v>34.72</v>
      </c>
      <c r="N11" s="19">
        <v>3.82</v>
      </c>
      <c r="O11" s="21" t="s">
        <v>56</v>
      </c>
      <c r="P11" s="15"/>
      <c r="Q11" s="15"/>
      <c r="R11" s="15"/>
      <c r="S11" s="15"/>
      <c r="T11" s="32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</row>
    <row r="12" spans="1:102" s="14" customFormat="1" ht="21.95" customHeight="1">
      <c r="A12" s="28">
        <v>11</v>
      </c>
      <c r="B12" s="15" t="s">
        <v>55</v>
      </c>
      <c r="C12" s="18">
        <v>67</v>
      </c>
      <c r="D12" s="19">
        <v>100</v>
      </c>
      <c r="E12" s="18">
        <v>20.05</v>
      </c>
      <c r="F12" s="19">
        <v>29.93</v>
      </c>
      <c r="G12" s="18">
        <v>25.7</v>
      </c>
      <c r="H12" s="19">
        <v>38.36</v>
      </c>
      <c r="I12" s="18">
        <v>12.25</v>
      </c>
      <c r="J12" s="19">
        <v>18.28</v>
      </c>
      <c r="K12" s="18">
        <v>9</v>
      </c>
      <c r="L12" s="19">
        <v>13.43</v>
      </c>
      <c r="M12" s="18" t="s">
        <v>3</v>
      </c>
      <c r="N12" s="19" t="s">
        <v>3</v>
      </c>
      <c r="O12" s="21" t="s">
        <v>54</v>
      </c>
      <c r="P12" s="15"/>
      <c r="Q12" s="15"/>
      <c r="R12" s="15"/>
      <c r="S12" s="15"/>
      <c r="T12" s="32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s="14" customFormat="1" ht="21.95" customHeight="1">
      <c r="A13" s="28">
        <v>12</v>
      </c>
      <c r="B13" s="15" t="s">
        <v>53</v>
      </c>
      <c r="C13" s="18">
        <v>18</v>
      </c>
      <c r="D13" s="19">
        <v>100</v>
      </c>
      <c r="E13" s="18" t="s">
        <v>3</v>
      </c>
      <c r="F13" s="19" t="s">
        <v>3</v>
      </c>
      <c r="G13" s="18">
        <v>1</v>
      </c>
      <c r="H13" s="19">
        <v>5.56</v>
      </c>
      <c r="I13" s="18">
        <v>8</v>
      </c>
      <c r="J13" s="19">
        <v>44.44</v>
      </c>
      <c r="K13" s="18">
        <v>2.8</v>
      </c>
      <c r="L13" s="19">
        <v>15.56</v>
      </c>
      <c r="M13" s="18">
        <v>6.2</v>
      </c>
      <c r="N13" s="19">
        <v>34.44</v>
      </c>
      <c r="O13" s="21" t="s">
        <v>52</v>
      </c>
      <c r="P13" s="15"/>
      <c r="Q13" s="15"/>
      <c r="R13" s="15"/>
      <c r="S13" s="15"/>
      <c r="T13" s="32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s="14" customFormat="1" ht="21.95" customHeight="1">
      <c r="A14" s="28">
        <v>13</v>
      </c>
      <c r="B14" s="15" t="s">
        <v>51</v>
      </c>
      <c r="C14" s="18">
        <v>105</v>
      </c>
      <c r="D14" s="19">
        <v>100</v>
      </c>
      <c r="E14" s="18">
        <v>26.33</v>
      </c>
      <c r="F14" s="19">
        <v>25.08</v>
      </c>
      <c r="G14" s="18">
        <v>17.170000000000002</v>
      </c>
      <c r="H14" s="19">
        <v>16.350000000000001</v>
      </c>
      <c r="I14" s="18">
        <v>49.5</v>
      </c>
      <c r="J14" s="19">
        <v>47.14</v>
      </c>
      <c r="K14" s="18">
        <v>5.33</v>
      </c>
      <c r="L14" s="19">
        <v>5.08</v>
      </c>
      <c r="M14" s="18">
        <v>6.67</v>
      </c>
      <c r="N14" s="19">
        <v>6.35</v>
      </c>
      <c r="O14" s="21" t="s">
        <v>50</v>
      </c>
      <c r="P14" s="15"/>
      <c r="Q14" s="15"/>
      <c r="R14" s="15"/>
      <c r="S14" s="15"/>
      <c r="T14" s="32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</row>
    <row r="15" spans="1:102" s="14" customFormat="1" ht="21.95" customHeight="1">
      <c r="A15" s="28">
        <v>14</v>
      </c>
      <c r="B15" s="15" t="s">
        <v>49</v>
      </c>
      <c r="C15" s="18">
        <v>496.01</v>
      </c>
      <c r="D15" s="19">
        <v>100</v>
      </c>
      <c r="E15" s="18">
        <v>27.78</v>
      </c>
      <c r="F15" s="19">
        <v>5.6</v>
      </c>
      <c r="G15" s="18">
        <v>129.08000000000001</v>
      </c>
      <c r="H15" s="19">
        <v>26.02</v>
      </c>
      <c r="I15" s="18">
        <v>195.89</v>
      </c>
      <c r="J15" s="19">
        <v>39.49</v>
      </c>
      <c r="K15" s="18">
        <v>101.3</v>
      </c>
      <c r="L15" s="19">
        <v>20.420000000000002</v>
      </c>
      <c r="M15" s="18">
        <v>41.96</v>
      </c>
      <c r="N15" s="19">
        <v>8.4600000000000009</v>
      </c>
      <c r="O15" s="21" t="s">
        <v>48</v>
      </c>
      <c r="P15" s="33"/>
      <c r="Q15" s="15"/>
      <c r="R15" s="33"/>
      <c r="S15" s="15"/>
      <c r="T15" s="32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</row>
    <row r="16" spans="1:102" s="14" customFormat="1" ht="21.95" customHeight="1">
      <c r="A16" s="28" t="s">
        <v>47</v>
      </c>
      <c r="B16" s="15" t="s">
        <v>46</v>
      </c>
      <c r="C16" s="30"/>
      <c r="D16" s="29"/>
      <c r="E16" s="30"/>
      <c r="F16" s="29"/>
      <c r="G16" s="30"/>
      <c r="H16" s="29"/>
      <c r="I16" s="30"/>
      <c r="J16" s="29"/>
      <c r="K16" s="30"/>
      <c r="L16" s="29"/>
      <c r="M16" s="30"/>
      <c r="N16" s="29"/>
      <c r="O16" s="21" t="s">
        <v>45</v>
      </c>
      <c r="P16" s="15"/>
      <c r="Q16" s="15"/>
      <c r="R16" s="15"/>
      <c r="S16" s="15"/>
      <c r="T16" s="32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</row>
    <row r="17" spans="1:102" s="14" customFormat="1" ht="21.95" customHeight="1">
      <c r="A17" s="28"/>
      <c r="B17" s="15" t="s">
        <v>44</v>
      </c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9"/>
      <c r="O17" s="16" t="s">
        <v>43</v>
      </c>
      <c r="P17" s="15"/>
      <c r="Q17" s="15"/>
      <c r="R17" s="15"/>
      <c r="S17" s="15"/>
      <c r="T17" s="32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</row>
    <row r="18" spans="1:102" s="14" customFormat="1" ht="21.95" customHeight="1">
      <c r="A18" s="28"/>
      <c r="B18" s="15" t="s">
        <v>42</v>
      </c>
      <c r="C18" s="18">
        <v>1371</v>
      </c>
      <c r="D18" s="19">
        <v>100</v>
      </c>
      <c r="E18" s="18">
        <v>110.61</v>
      </c>
      <c r="F18" s="19">
        <v>8.07</v>
      </c>
      <c r="G18" s="18">
        <v>501.65</v>
      </c>
      <c r="H18" s="19">
        <v>36.590000000000003</v>
      </c>
      <c r="I18" s="18">
        <v>540.78</v>
      </c>
      <c r="J18" s="19">
        <v>39.44</v>
      </c>
      <c r="K18" s="18">
        <v>175.93</v>
      </c>
      <c r="L18" s="19">
        <v>12.83</v>
      </c>
      <c r="M18" s="18">
        <v>42.03</v>
      </c>
      <c r="N18" s="19">
        <v>3.07</v>
      </c>
      <c r="O18" s="16" t="s">
        <v>41</v>
      </c>
      <c r="P18" s="15"/>
      <c r="Q18" s="15"/>
      <c r="R18" s="15"/>
      <c r="S18" s="15"/>
      <c r="T18" s="32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</row>
    <row r="19" spans="1:102" s="14" customFormat="1" ht="21.95" customHeight="1">
      <c r="A19" s="28">
        <v>18</v>
      </c>
      <c r="B19" s="15" t="s">
        <v>40</v>
      </c>
      <c r="C19" s="18">
        <v>14</v>
      </c>
      <c r="D19" s="19">
        <v>100</v>
      </c>
      <c r="E19" s="18">
        <v>3.25</v>
      </c>
      <c r="F19" s="19">
        <v>23.21</v>
      </c>
      <c r="G19" s="18" t="s">
        <v>3</v>
      </c>
      <c r="H19" s="19" t="s">
        <v>3</v>
      </c>
      <c r="I19" s="18">
        <v>6.5</v>
      </c>
      <c r="J19" s="19">
        <v>46.43</v>
      </c>
      <c r="K19" s="18" t="s">
        <v>3</v>
      </c>
      <c r="L19" s="19" t="s">
        <v>3</v>
      </c>
      <c r="M19" s="18">
        <v>4.25</v>
      </c>
      <c r="N19" s="19">
        <v>30.36</v>
      </c>
      <c r="O19" s="21" t="s">
        <v>39</v>
      </c>
      <c r="P19" s="15"/>
      <c r="Q19" s="15"/>
      <c r="R19" s="15"/>
      <c r="S19" s="15"/>
      <c r="T19" s="32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</row>
    <row r="20" spans="1:102" s="14" customFormat="1" ht="21.95" customHeight="1">
      <c r="A20" s="28">
        <v>20</v>
      </c>
      <c r="B20" s="15" t="s">
        <v>38</v>
      </c>
      <c r="C20" s="18">
        <v>7</v>
      </c>
      <c r="D20" s="19">
        <v>100</v>
      </c>
      <c r="E20" s="18" t="s">
        <v>3</v>
      </c>
      <c r="F20" s="19" t="s">
        <v>3</v>
      </c>
      <c r="G20" s="18">
        <v>2</v>
      </c>
      <c r="H20" s="19">
        <v>28.57</v>
      </c>
      <c r="I20" s="18">
        <v>5</v>
      </c>
      <c r="J20" s="19">
        <v>71.430000000000007</v>
      </c>
      <c r="K20" s="18" t="s">
        <v>3</v>
      </c>
      <c r="L20" s="19" t="s">
        <v>3</v>
      </c>
      <c r="M20" s="18" t="s">
        <v>3</v>
      </c>
      <c r="N20" s="19" t="s">
        <v>3</v>
      </c>
      <c r="O20" s="21" t="s">
        <v>37</v>
      </c>
      <c r="P20" s="15"/>
      <c r="Q20" s="15"/>
      <c r="R20" s="15"/>
      <c r="S20" s="15"/>
      <c r="T20" s="32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s="14" customFormat="1" ht="21.95" customHeight="1">
      <c r="A21" s="28" t="s">
        <v>36</v>
      </c>
      <c r="B21" s="15" t="s">
        <v>35</v>
      </c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21" t="s">
        <v>34</v>
      </c>
      <c r="P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s="14" customFormat="1" ht="21.95" customHeight="1">
      <c r="A22" s="28"/>
      <c r="B22" s="15" t="s">
        <v>33</v>
      </c>
      <c r="C22" s="18">
        <v>6</v>
      </c>
      <c r="D22" s="19">
        <v>100</v>
      </c>
      <c r="E22" s="18" t="s">
        <v>3</v>
      </c>
      <c r="F22" s="19" t="s">
        <v>3</v>
      </c>
      <c r="G22" s="18">
        <v>4</v>
      </c>
      <c r="H22" s="19">
        <v>66.67</v>
      </c>
      <c r="I22" s="18">
        <v>2</v>
      </c>
      <c r="J22" s="19">
        <v>33.33</v>
      </c>
      <c r="K22" s="18" t="s">
        <v>3</v>
      </c>
      <c r="L22" s="19" t="s">
        <v>3</v>
      </c>
      <c r="M22" s="18" t="s">
        <v>3</v>
      </c>
      <c r="N22" s="19" t="s">
        <v>3</v>
      </c>
      <c r="O22" s="16" t="s">
        <v>32</v>
      </c>
      <c r="P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s="14" customFormat="1" ht="21.95" customHeight="1">
      <c r="A23" s="28">
        <v>22</v>
      </c>
      <c r="B23" s="15" t="s">
        <v>31</v>
      </c>
      <c r="C23" s="18">
        <v>13</v>
      </c>
      <c r="D23" s="19">
        <v>100</v>
      </c>
      <c r="E23" s="18">
        <v>3.25</v>
      </c>
      <c r="F23" s="19">
        <v>25</v>
      </c>
      <c r="G23" s="18">
        <v>4.25</v>
      </c>
      <c r="H23" s="19">
        <v>32.69</v>
      </c>
      <c r="I23" s="18">
        <v>5.5</v>
      </c>
      <c r="J23" s="19">
        <v>42.31</v>
      </c>
      <c r="K23" s="18" t="s">
        <v>3</v>
      </c>
      <c r="L23" s="19" t="s">
        <v>3</v>
      </c>
      <c r="M23" s="18" t="s">
        <v>3</v>
      </c>
      <c r="N23" s="19" t="s">
        <v>3</v>
      </c>
      <c r="O23" s="21" t="s">
        <v>30</v>
      </c>
      <c r="P23" s="31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s="14" customFormat="1" ht="21.95" customHeight="1">
      <c r="A24" s="28">
        <v>23</v>
      </c>
      <c r="B24" s="15" t="s">
        <v>29</v>
      </c>
      <c r="C24" s="18">
        <v>69.010000000000005</v>
      </c>
      <c r="D24" s="19">
        <v>100</v>
      </c>
      <c r="E24" s="18">
        <v>13.95</v>
      </c>
      <c r="F24" s="19">
        <v>20.21</v>
      </c>
      <c r="G24" s="18">
        <v>24.76</v>
      </c>
      <c r="H24" s="19">
        <v>35.880000000000003</v>
      </c>
      <c r="I24" s="18">
        <v>11.14</v>
      </c>
      <c r="J24" s="19">
        <v>16.14</v>
      </c>
      <c r="K24" s="18">
        <v>11.27</v>
      </c>
      <c r="L24" s="19">
        <v>16.329999999999998</v>
      </c>
      <c r="M24" s="18">
        <v>7.89</v>
      </c>
      <c r="N24" s="19">
        <v>11.43</v>
      </c>
      <c r="O24" s="21" t="s">
        <v>28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</row>
    <row r="25" spans="1:102" s="14" customFormat="1" ht="21.95" customHeight="1">
      <c r="A25" s="28">
        <v>24</v>
      </c>
      <c r="B25" s="15" t="s">
        <v>27</v>
      </c>
      <c r="C25" s="18">
        <v>1</v>
      </c>
      <c r="D25" s="19">
        <v>100</v>
      </c>
      <c r="E25" s="18">
        <v>1</v>
      </c>
      <c r="F25" s="19">
        <v>100</v>
      </c>
      <c r="G25" s="18" t="s">
        <v>3</v>
      </c>
      <c r="H25" s="19" t="s">
        <v>3</v>
      </c>
      <c r="I25" s="18" t="s">
        <v>3</v>
      </c>
      <c r="J25" s="19" t="s">
        <v>3</v>
      </c>
      <c r="K25" s="18" t="s">
        <v>3</v>
      </c>
      <c r="L25" s="19" t="s">
        <v>3</v>
      </c>
      <c r="M25" s="18" t="s">
        <v>3</v>
      </c>
      <c r="N25" s="19" t="s">
        <v>3</v>
      </c>
      <c r="O25" s="21" t="s">
        <v>26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</row>
    <row r="26" spans="1:102" s="14" customFormat="1" ht="21.95" customHeight="1">
      <c r="A26" s="28">
        <v>25</v>
      </c>
      <c r="B26" s="15" t="s">
        <v>25</v>
      </c>
      <c r="C26" s="30"/>
      <c r="D26" s="29"/>
      <c r="E26" s="30"/>
      <c r="F26" s="29"/>
      <c r="G26" s="30"/>
      <c r="H26" s="29"/>
      <c r="I26" s="30"/>
      <c r="J26" s="29"/>
      <c r="K26" s="30"/>
      <c r="L26" s="29"/>
      <c r="M26" s="30"/>
      <c r="N26" s="29"/>
      <c r="O26" s="21" t="s">
        <v>24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</row>
    <row r="27" spans="1:102" s="14" customFormat="1" ht="21.95" customHeight="1">
      <c r="A27" s="28"/>
      <c r="B27" s="15" t="s">
        <v>23</v>
      </c>
      <c r="C27" s="18">
        <v>122.01</v>
      </c>
      <c r="D27" s="19">
        <v>100</v>
      </c>
      <c r="E27" s="18">
        <v>29.5</v>
      </c>
      <c r="F27" s="19">
        <v>24.18</v>
      </c>
      <c r="G27" s="18">
        <v>16.09</v>
      </c>
      <c r="H27" s="19">
        <v>13.19</v>
      </c>
      <c r="I27" s="18">
        <v>56.68</v>
      </c>
      <c r="J27" s="19">
        <v>46.46</v>
      </c>
      <c r="K27" s="18">
        <v>9.14</v>
      </c>
      <c r="L27" s="19">
        <v>7.49</v>
      </c>
      <c r="M27" s="18">
        <v>10.6</v>
      </c>
      <c r="N27" s="19">
        <v>8.69</v>
      </c>
      <c r="O27" s="16" t="s">
        <v>22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</row>
    <row r="28" spans="1:102" s="14" customFormat="1" ht="21.95" customHeight="1">
      <c r="A28" s="20">
        <v>27</v>
      </c>
      <c r="B28" s="15" t="s">
        <v>21</v>
      </c>
      <c r="C28" s="26">
        <v>4</v>
      </c>
      <c r="D28" s="27">
        <v>100</v>
      </c>
      <c r="E28" s="26">
        <v>2</v>
      </c>
      <c r="F28" s="27">
        <v>50</v>
      </c>
      <c r="G28" s="26">
        <v>1</v>
      </c>
      <c r="H28" s="27">
        <v>25</v>
      </c>
      <c r="I28" s="26">
        <v>1</v>
      </c>
      <c r="J28" s="27">
        <v>25</v>
      </c>
      <c r="K28" s="26" t="s">
        <v>3</v>
      </c>
      <c r="L28" s="27" t="s">
        <v>3</v>
      </c>
      <c r="M28" s="26" t="s">
        <v>3</v>
      </c>
      <c r="N28" s="27" t="s">
        <v>3</v>
      </c>
      <c r="O28" s="21" t="s">
        <v>20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s="14" customFormat="1" ht="21.95" customHeight="1">
      <c r="A29" s="20">
        <v>28</v>
      </c>
      <c r="B29" s="15" t="s">
        <v>16</v>
      </c>
      <c r="O29" s="21" t="s">
        <v>19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s="14" customFormat="1" ht="21.95" customHeight="1">
      <c r="A30" s="20"/>
      <c r="B30" s="15" t="s">
        <v>18</v>
      </c>
      <c r="C30" s="26">
        <v>1</v>
      </c>
      <c r="D30" s="27">
        <v>100</v>
      </c>
      <c r="E30" s="26" t="s">
        <v>3</v>
      </c>
      <c r="F30" s="25" t="s">
        <v>3</v>
      </c>
      <c r="G30" s="26" t="s">
        <v>3</v>
      </c>
      <c r="H30" s="25" t="s">
        <v>3</v>
      </c>
      <c r="I30" s="26">
        <v>1</v>
      </c>
      <c r="J30" s="25">
        <v>100</v>
      </c>
      <c r="K30" s="26" t="s">
        <v>3</v>
      </c>
      <c r="L30" s="25" t="s">
        <v>3</v>
      </c>
      <c r="M30" s="26" t="s">
        <v>3</v>
      </c>
      <c r="N30" s="25" t="s">
        <v>3</v>
      </c>
      <c r="O30" s="16" t="s">
        <v>17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s="14" customFormat="1" ht="21.95" customHeight="1">
      <c r="A31" s="20">
        <v>29</v>
      </c>
      <c r="B31" s="15" t="s">
        <v>16</v>
      </c>
      <c r="C31" s="26">
        <v>11.99</v>
      </c>
      <c r="D31" s="27">
        <v>100</v>
      </c>
      <c r="E31" s="26" t="s">
        <v>3</v>
      </c>
      <c r="F31" s="25" t="s">
        <v>3</v>
      </c>
      <c r="G31" s="26">
        <v>3.43</v>
      </c>
      <c r="H31" s="25">
        <v>28.61</v>
      </c>
      <c r="I31" s="26">
        <v>5.14</v>
      </c>
      <c r="J31" s="25">
        <v>42.87</v>
      </c>
      <c r="K31" s="26">
        <v>1.71</v>
      </c>
      <c r="L31" s="25">
        <v>14.26</v>
      </c>
      <c r="M31" s="26">
        <v>1.71</v>
      </c>
      <c r="N31" s="25">
        <v>14.26</v>
      </c>
      <c r="O31" s="21" t="s">
        <v>15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s="14" customFormat="1" ht="21.95" customHeight="1">
      <c r="A32" s="20">
        <v>31</v>
      </c>
      <c r="B32" s="15" t="s">
        <v>14</v>
      </c>
      <c r="C32" s="26">
        <v>27</v>
      </c>
      <c r="D32" s="27">
        <v>100</v>
      </c>
      <c r="E32" s="26">
        <v>6</v>
      </c>
      <c r="F32" s="25">
        <v>22.22</v>
      </c>
      <c r="G32" s="26">
        <v>8</v>
      </c>
      <c r="H32" s="25">
        <v>29.63</v>
      </c>
      <c r="I32" s="26">
        <v>11</v>
      </c>
      <c r="J32" s="25">
        <v>40.74</v>
      </c>
      <c r="K32" s="26">
        <v>2</v>
      </c>
      <c r="L32" s="25">
        <v>7.41</v>
      </c>
      <c r="M32" s="26" t="s">
        <v>3</v>
      </c>
      <c r="N32" s="25" t="s">
        <v>3</v>
      </c>
      <c r="O32" s="21" t="s">
        <v>13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</row>
    <row r="33" spans="1:102" s="14" customFormat="1" ht="21.95" customHeight="1">
      <c r="A33" s="20">
        <v>32</v>
      </c>
      <c r="B33" s="15" t="s">
        <v>12</v>
      </c>
      <c r="C33" s="26">
        <v>82</v>
      </c>
      <c r="D33" s="27">
        <v>100</v>
      </c>
      <c r="E33" s="26">
        <v>8.4</v>
      </c>
      <c r="F33" s="25">
        <v>10.24</v>
      </c>
      <c r="G33" s="26">
        <v>20.87</v>
      </c>
      <c r="H33" s="25">
        <v>25.45</v>
      </c>
      <c r="I33" s="26">
        <v>35.130000000000003</v>
      </c>
      <c r="J33" s="25">
        <v>42.84</v>
      </c>
      <c r="K33" s="26">
        <v>16.600000000000001</v>
      </c>
      <c r="L33" s="25">
        <v>20.239999999999998</v>
      </c>
      <c r="M33" s="26">
        <v>1</v>
      </c>
      <c r="N33" s="25">
        <v>1.22</v>
      </c>
      <c r="O33" s="21" t="s">
        <v>11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</row>
    <row r="34" spans="1:102" s="14" customFormat="1" ht="21.95" customHeight="1">
      <c r="A34" s="20">
        <v>33</v>
      </c>
      <c r="B34" s="15" t="s">
        <v>10</v>
      </c>
      <c r="C34" s="26">
        <v>24</v>
      </c>
      <c r="D34" s="27">
        <v>100</v>
      </c>
      <c r="E34" s="26">
        <v>2.67</v>
      </c>
      <c r="F34" s="25">
        <v>11.13</v>
      </c>
      <c r="G34" s="26">
        <v>8.93</v>
      </c>
      <c r="H34" s="25">
        <v>37.21</v>
      </c>
      <c r="I34" s="26">
        <v>2.2000000000000002</v>
      </c>
      <c r="J34" s="25">
        <v>9.17</v>
      </c>
      <c r="K34" s="26">
        <v>7.53</v>
      </c>
      <c r="L34" s="25">
        <v>31.38</v>
      </c>
      <c r="M34" s="26">
        <v>2.67</v>
      </c>
      <c r="N34" s="25">
        <v>11.13</v>
      </c>
      <c r="O34" s="21" t="s">
        <v>9</v>
      </c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</row>
    <row r="35" spans="1:102" s="14" customFormat="1" ht="21.95" customHeight="1">
      <c r="A35" s="20">
        <v>37</v>
      </c>
      <c r="B35" s="15" t="s">
        <v>8</v>
      </c>
      <c r="C35" s="26">
        <v>1</v>
      </c>
      <c r="D35" s="27">
        <v>100</v>
      </c>
      <c r="E35" s="26" t="s">
        <v>3</v>
      </c>
      <c r="F35" s="25" t="s">
        <v>3</v>
      </c>
      <c r="G35" s="26">
        <v>1</v>
      </c>
      <c r="H35" s="25">
        <v>100</v>
      </c>
      <c r="I35" s="26" t="s">
        <v>3</v>
      </c>
      <c r="J35" s="25" t="s">
        <v>3</v>
      </c>
      <c r="K35" s="26" t="s">
        <v>3</v>
      </c>
      <c r="L35" s="25" t="s">
        <v>3</v>
      </c>
      <c r="M35" s="26" t="s">
        <v>3</v>
      </c>
      <c r="N35" s="25" t="s">
        <v>3</v>
      </c>
      <c r="O35" s="21" t="s">
        <v>7</v>
      </c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s="14" customFormat="1" ht="21.95" customHeight="1">
      <c r="A36" s="20">
        <v>38</v>
      </c>
      <c r="B36" s="15" t="s">
        <v>6</v>
      </c>
      <c r="C36" s="23"/>
      <c r="D36" s="24"/>
      <c r="E36" s="23"/>
      <c r="F36" s="22"/>
      <c r="G36" s="23"/>
      <c r="H36" s="22"/>
      <c r="I36" s="23"/>
      <c r="J36" s="22"/>
      <c r="K36" s="23"/>
      <c r="L36" s="22"/>
      <c r="M36" s="23"/>
      <c r="N36" s="22"/>
      <c r="O36" s="21" t="s">
        <v>5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s="14" customFormat="1" ht="21.95" customHeight="1">
      <c r="A37" s="20"/>
      <c r="B37" s="15" t="s">
        <v>4</v>
      </c>
      <c r="C37" s="18">
        <v>8</v>
      </c>
      <c r="D37" s="19">
        <v>100</v>
      </c>
      <c r="E37" s="18">
        <v>1</v>
      </c>
      <c r="F37" s="17">
        <v>12.5</v>
      </c>
      <c r="G37" s="18">
        <v>2.5</v>
      </c>
      <c r="H37" s="17">
        <v>31.25</v>
      </c>
      <c r="I37" s="18">
        <v>4.5</v>
      </c>
      <c r="J37" s="17">
        <v>56.25</v>
      </c>
      <c r="K37" s="18" t="s">
        <v>3</v>
      </c>
      <c r="L37" s="17" t="s">
        <v>3</v>
      </c>
      <c r="M37" s="18" t="s">
        <v>3</v>
      </c>
      <c r="N37" s="17" t="s">
        <v>3</v>
      </c>
      <c r="O37" s="16" t="s">
        <v>2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s="13" customFormat="1" ht="9.9499999999999993" customHeight="1"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2" s="6" customFormat="1" ht="9.9499999999999993" customHeight="1">
      <c r="A39" s="12"/>
      <c r="B39" s="7"/>
      <c r="C39" s="10"/>
      <c r="D39" s="11"/>
      <c r="E39" s="10"/>
      <c r="F39" s="9"/>
      <c r="G39" s="10"/>
      <c r="H39" s="9"/>
      <c r="I39" s="10"/>
      <c r="J39" s="9"/>
      <c r="K39" s="10"/>
      <c r="L39" s="9"/>
      <c r="M39" s="10"/>
      <c r="N39" s="9"/>
      <c r="O39" s="8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</row>
    <row r="40" spans="1:102" s="3" customFormat="1" ht="21" customHeight="1">
      <c r="A40" s="5" t="s">
        <v>1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</row>
    <row r="41" spans="1:102" s="3" customFormat="1" ht="21" customHeight="1">
      <c r="A41" s="5" t="s">
        <v>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</sheetData>
  <mergeCells count="3">
    <mergeCell ref="E4:N4"/>
    <mergeCell ref="B5:B6"/>
    <mergeCell ref="O5:O6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T3คี่</vt:lpstr>
      <vt:lpstr>T3คี่!Print_Area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2019-03-11T04:39:40Z</dcterms:created>
  <dcterms:modified xsi:type="dcterms:W3CDTF">2019-03-11T04:39:47Z</dcterms:modified>
</cp:coreProperties>
</file>