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รายงานสถิติ 2564\ตรวจครั้งที่ 1\"/>
    </mc:Choice>
  </mc:AlternateContent>
  <bookViews>
    <workbookView xWindow="-120" yWindow="-120" windowWidth="21840" windowHeight="13140"/>
  </bookViews>
  <sheets>
    <sheet name="T-4.1" sheetId="1" r:id="rId1"/>
  </sheets>
  <definedNames>
    <definedName name="_xlnm.Print_Area" localSheetId="0">'T-4.1'!$A$1:$O$20</definedName>
  </definedNames>
  <calcPr calcId="162913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F6" i="1" l="1"/>
  <c r="G6" i="1"/>
  <c r="H6" i="1"/>
  <c r="I6" i="1"/>
  <c r="J6" i="1"/>
  <c r="K6" i="1"/>
  <c r="E6" i="1"/>
</calcChain>
</file>

<file path=xl/sharedStrings.xml><?xml version="1.0" encoding="utf-8"?>
<sst xmlns="http://schemas.openxmlformats.org/spreadsheetml/2006/main" count="47" uniqueCount="47">
  <si>
    <t xml:space="preserve">ตาราง  </t>
  </si>
  <si>
    <t xml:space="preserve">Table </t>
  </si>
  <si>
    <t>อำเภอ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</si>
  <si>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</si>
  <si>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</si>
  <si>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</si>
  <si>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</si>
  <si>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</si>
  <si>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</si>
  <si>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</si>
  <si>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</si>
  <si>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</si>
  <si>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House priest</t>
  </si>
  <si>
    <t>อำเภอเมืองหนองคาย</t>
  </si>
  <si>
    <t>อำเภอท่าบ่อ</t>
  </si>
  <si>
    <t>อำเภอโพนพิสัย</t>
  </si>
  <si>
    <t>อำเภอศรีเชียงใหม่</t>
  </si>
  <si>
    <t>อำเภอสังคม</t>
  </si>
  <si>
    <t>อำเภอสระใคร</t>
  </si>
  <si>
    <t>อำเภอเฝ้าไร่</t>
  </si>
  <si>
    <t>อำเภอรัตนวาปี</t>
  </si>
  <si>
    <t>อำเภอโพธิ์ตาก</t>
  </si>
  <si>
    <r>
      <t xml:space="preserve">โบสถ์คริสต์ </t>
    </r>
    <r>
      <rPr>
        <vertAlign val="superscript"/>
        <sz val="13"/>
        <rFont val="TH SarabunPSK"/>
        <family val="2"/>
      </rPr>
      <t>(2)</t>
    </r>
  </si>
  <si>
    <r>
      <t>มัสยิด</t>
    </r>
    <r>
      <rPr>
        <vertAlign val="superscript"/>
        <sz val="13"/>
        <rFont val="TH SarabunPSK"/>
        <family val="2"/>
      </rPr>
      <t xml:space="preserve"> (2)</t>
    </r>
  </si>
  <si>
    <t xml:space="preserve">        ที่มา : 1. สำนักงานพระพุทธศาสนาจังหวัดหนองคาย</t>
  </si>
  <si>
    <t>Mueang Nong Khai District</t>
  </si>
  <si>
    <t>Tha Bo District</t>
  </si>
  <si>
    <t>Phon Phisai District</t>
  </si>
  <si>
    <t>Si Chiang Mai District</t>
  </si>
  <si>
    <t>Sangkhom District</t>
  </si>
  <si>
    <t>Sakhrai District</t>
  </si>
  <si>
    <t>Fao Rai District</t>
  </si>
  <si>
    <t>Rattanawapi District</t>
  </si>
  <si>
    <t>Pho Tak District</t>
  </si>
  <si>
    <t>ที่มา :</t>
  </si>
  <si>
    <t xml:space="preserve"> Source :</t>
  </si>
  <si>
    <r>
      <t xml:space="preserve">ที่พักสงฆ์ </t>
    </r>
    <r>
      <rPr>
        <vertAlign val="superscript"/>
        <sz val="13"/>
        <rFont val="TH SarabunPSK"/>
        <family val="2"/>
      </rPr>
      <t>(1)</t>
    </r>
  </si>
  <si>
    <r>
      <t xml:space="preserve">สำนักสงฆ์ </t>
    </r>
    <r>
      <rPr>
        <vertAlign val="superscript"/>
        <sz val="13"/>
        <rFont val="TH SarabunPSK"/>
        <family val="2"/>
      </rPr>
      <t>(1)</t>
    </r>
  </si>
  <si>
    <r>
      <t xml:space="preserve">วัด </t>
    </r>
    <r>
      <rPr>
        <vertAlign val="superscript"/>
        <sz val="13"/>
        <rFont val="TH SarabunPSK"/>
        <family val="2"/>
      </rPr>
      <t>(1)</t>
    </r>
  </si>
  <si>
    <r>
      <t xml:space="preserve">พระภิกษุ </t>
    </r>
    <r>
      <rPr>
        <vertAlign val="superscript"/>
        <sz val="13"/>
        <rFont val="TH SarabunPSK"/>
        <family val="2"/>
      </rPr>
      <t>(1)</t>
    </r>
  </si>
  <si>
    <r>
      <t xml:space="preserve">สามเณร </t>
    </r>
    <r>
      <rPr>
        <vertAlign val="superscript"/>
        <sz val="13"/>
        <rFont val="TH SarabunPSK"/>
        <family val="2"/>
      </rPr>
      <t>(1)</t>
    </r>
  </si>
  <si>
    <t>(1) สำนักงานพระพุทธศาสนาจังหวัดหนองคาย</t>
  </si>
  <si>
    <t>(2) สำนักงานวัฒนธรรมจังหวัดหนองคาย</t>
  </si>
  <si>
    <t>(1) Nong Khai Provincial Office of Buddhism</t>
  </si>
  <si>
    <t>(2) Nong Khai Provincial Cultural Office</t>
  </si>
  <si>
    <t>วัด สำนักสงฆ์ โบสถ์คริสต์ มัสยิด พระภิกษุ และสามเณร เป็นรายอำเภอ พ.ศ. 2563</t>
  </si>
  <si>
    <t>Temple, House of Priest, Church, Mosque, Buddhist Monk and Novice by District 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</si>
</sst>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2" fillId="0" borderId="0" xfId="0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3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6" fillId="0" borderId="0" xfId="0" applyFont="1" applyAlignment="1">
      <alignment horizontal="right"/>
    </xf>
    <xf numFmtId="187" fontId="2" fillId="0" borderId="0" xfId="0" applyNumberFormat="1" applyFont="1" applyAlignment="1">
      <alignment vertical="center"/>
    </xf>
    <xf numFmtId="187" fontId="3" fillId="0" borderId="4" xfId="1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0</xdr:row>
      <xdr:rowOff>0</xdr:rowOff>
    </xdr:from>
    <xdr:to>
      <xdr:col>13</xdr:col>
      <xdr:colOff>523875</xdr:colOff>
      <xdr:row>4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363075" y="0"/>
          <a:ext cx="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88</a:t>
          </a:r>
        </a:p>
        <a:p>
          <a:pPr algn="l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66675</xdr:colOff>
      <xdr:row>18</xdr:row>
      <xdr:rowOff>123825</xdr:rowOff>
    </xdr:from>
    <xdr:to>
      <xdr:col>15</xdr:col>
      <xdr:colOff>426675</xdr:colOff>
      <xdr:row>19</xdr:row>
      <xdr:rowOff>607800</xdr:rowOff>
    </xdr:to>
    <xdr:grpSp>
      <xdr:nvGrpSpPr>
        <xdr:cNvPr id="9" name="Group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 flipV="1">
          <a:off x="9705975" y="5772150"/>
          <a:ext cx="360000" cy="684000"/>
          <a:chOff x="10039350" y="1885951"/>
          <a:chExt cx="342900" cy="600076"/>
        </a:xfrm>
      </xdr:grpSpPr>
      <xdr:sp macro="" textlink="">
        <xdr:nvSpPr>
          <xdr:cNvPr id="10" name="Chevron 1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4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</a:p>
        </xdr:txBody>
      </xdr:sp>
    </xdr:grpSp>
    <xdr:clientData/>
  </xdr:twoCellAnchor>
  <xdr:oneCellAnchor>
    <xdr:from>
      <xdr:col>4</xdr:col>
      <xdr:colOff>895350</xdr:colOff>
      <xdr:row>5</xdr:row>
      <xdr:rowOff>219075</xdr:rowOff>
    </xdr:from>
    <xdr:ext cx="1642950" cy="308995"/>
    <xdr:sp macro="" textlink="">
      <xdr:nvSpPr>
        <xdr:cNvPr id="6" name="TextBox 5"/>
        <xdr:cNvSpPr txBox="1"/>
      </xdr:nvSpPr>
      <xdr:spPr>
        <a:xfrm>
          <a:off x="2114550" y="1495425"/>
          <a:ext cx="1642950" cy="308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solidFill>
                <a:srgbClr val="FF0000"/>
              </a:solidFill>
            </a:rPr>
            <a:t>จำนวนวัดเพิ่มเท่าตัว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20"/>
  <sheetViews>
    <sheetView showGridLines="0" tabSelected="1" zoomScaleNormal="100" zoomScaleSheetLayoutView="85" workbookViewId="0">
      <selection activeCell="E10" sqref="E10"/>
    </sheetView>
  </sheetViews>
  <sheetFormatPr defaultColWidth="9.140625" defaultRowHeight="18.75" x14ac:dyDescent="0.3"/>
  <cols>
    <col min="1" max="1" width="1.7109375" style="10" customWidth="1"/>
    <col min="2" max="2" width="6" style="10" customWidth="1"/>
    <col min="3" max="3" width="5.42578125" style="10" customWidth="1"/>
    <col min="4" max="4" width="5.140625" style="10" customWidth="1"/>
    <col min="5" max="9" width="13.7109375" style="10" customWidth="1"/>
    <col min="10" max="10" width="13.85546875" style="10" customWidth="1"/>
    <col min="11" max="11" width="13.7109375" style="10" customWidth="1"/>
    <col min="12" max="12" width="1.7109375" style="10" customWidth="1"/>
    <col min="13" max="13" width="20" style="10" customWidth="1"/>
    <col min="14" max="14" width="1.7109375" style="11" customWidth="1"/>
    <col min="15" max="15" width="6.7109375" style="11" customWidth="1"/>
    <col min="16" max="16" width="6.7109375" style="10" customWidth="1"/>
    <col min="17" max="16384" width="9.140625" style="10"/>
  </cols>
  <sheetData>
    <row r="1" spans="1:25" s="1" customFormat="1" x14ac:dyDescent="0.3">
      <c r="B1" s="1" t="s">
        <v>0</v>
      </c>
      <c r="C1" s="2">
        <v>4.0999999999999996</v>
      </c>
      <c r="D1" s="1" t="s">
        <v>45</v>
      </c>
      <c r="N1" s="17"/>
      <c r="O1" s="17"/>
    </row>
    <row r="2" spans="1:25" s="3" customFormat="1" x14ac:dyDescent="0.3">
      <c r="B2" s="1" t="s">
        <v>1</v>
      </c>
      <c r="C2" s="2">
        <v>4.0999999999999996</v>
      </c>
      <c r="D2" s="1" t="s">
        <v>46</v>
      </c>
      <c r="N2" s="18"/>
      <c r="O2" s="18"/>
    </row>
    <row r="3" spans="1:25" s="28" customFormat="1" ht="7.5" x14ac:dyDescent="0.15">
      <c r="N3" s="29"/>
      <c r="O3" s="29"/>
      <c r="P3" s="30"/>
    </row>
    <row r="4" spans="1:25" s="5" customFormat="1" ht="27.75" customHeight="1" x14ac:dyDescent="0.3">
      <c r="A4" s="35" t="s">
        <v>2</v>
      </c>
      <c r="B4" s="35"/>
      <c r="C4" s="35"/>
      <c r="D4" s="36"/>
      <c r="E4" s="4" t="s">
        <v>38</v>
      </c>
      <c r="F4" s="4" t="s">
        <v>37</v>
      </c>
      <c r="G4" s="4" t="s">
        <v>36</v>
      </c>
      <c r="H4" s="4" t="s">
        <v>22</v>
      </c>
      <c r="I4" s="4" t="s">
        <v>23</v>
      </c>
      <c r="J4" s="4" t="s">
        <v>39</v>
      </c>
      <c r="K4" s="4" t="s">
        <v>40</v>
      </c>
      <c r="L4" s="39" t="s">
        <v>3</v>
      </c>
      <c r="M4" s="35"/>
      <c r="N4" s="9"/>
      <c r="O4" s="9"/>
    </row>
    <row r="5" spans="1:25" s="5" customFormat="1" ht="27.75" customHeight="1" x14ac:dyDescent="0.3">
      <c r="A5" s="37"/>
      <c r="B5" s="37"/>
      <c r="C5" s="37"/>
      <c r="D5" s="38"/>
      <c r="E5" s="6" t="s">
        <v>4</v>
      </c>
      <c r="F5" s="6" t="s">
        <v>5</v>
      </c>
      <c r="G5" s="6" t="s">
        <v>12</v>
      </c>
      <c r="H5" s="6" t="s">
        <v>6</v>
      </c>
      <c r="I5" s="6" t="s">
        <v>7</v>
      </c>
      <c r="J5" s="6" t="s">
        <v>8</v>
      </c>
      <c r="K5" s="6" t="s">
        <v>9</v>
      </c>
      <c r="L5" s="40"/>
      <c r="M5" s="37"/>
      <c r="N5" s="22"/>
      <c r="O5" s="22"/>
      <c r="P5" s="23"/>
    </row>
    <row r="6" spans="1:25" s="8" customFormat="1" ht="32.25" customHeight="1" x14ac:dyDescent="0.2">
      <c r="A6" s="41" t="s">
        <v>10</v>
      </c>
      <c r="B6" s="41"/>
      <c r="C6" s="41"/>
      <c r="D6" s="42"/>
      <c r="E6" s="16">
        <f>SUM(E7:E15)</f>
        <v>669</v>
      </c>
      <c r="F6" s="16">
        <f t="shared" ref="F6:K6" si="0">SUM(F7:F15)</f>
        <v>377</v>
      </c>
      <c r="G6" s="16">
        <f t="shared" si="0"/>
        <v>287</v>
      </c>
      <c r="H6" s="16">
        <f t="shared" si="0"/>
        <v>30</v>
      </c>
      <c r="I6" s="16">
        <f t="shared" si="0"/>
        <v>1</v>
      </c>
      <c r="J6" s="16">
        <f t="shared" si="0"/>
        <v>3087</v>
      </c>
      <c r="K6" s="16">
        <f t="shared" si="0"/>
        <v>879</v>
      </c>
      <c r="L6" s="7"/>
      <c r="M6" s="15" t="s">
        <v>11</v>
      </c>
      <c r="N6" s="21"/>
      <c r="O6" s="21"/>
      <c r="P6" s="34">
        <f>E6-F6</f>
        <v>292</v>
      </c>
      <c r="R6" s="32"/>
      <c r="S6" s="32"/>
      <c r="T6" s="32"/>
      <c r="U6" s="32"/>
      <c r="V6" s="32"/>
      <c r="W6" s="32"/>
      <c r="X6" s="32"/>
    </row>
    <row r="7" spans="1:25" s="23" customFormat="1" ht="32.25" customHeight="1" x14ac:dyDescent="0.2">
      <c r="B7" s="23" t="s">
        <v>13</v>
      </c>
      <c r="C7" s="22"/>
      <c r="D7" s="25"/>
      <c r="E7" s="16">
        <v>170</v>
      </c>
      <c r="F7" s="26">
        <v>115</v>
      </c>
      <c r="G7" s="26">
        <v>46</v>
      </c>
      <c r="H7" s="26">
        <v>12</v>
      </c>
      <c r="I7" s="26">
        <v>1</v>
      </c>
      <c r="J7" s="26">
        <v>788</v>
      </c>
      <c r="K7" s="33">
        <v>623</v>
      </c>
      <c r="L7" s="27" t="s">
        <v>25</v>
      </c>
      <c r="M7" s="22"/>
      <c r="N7" s="21"/>
      <c r="O7" s="21"/>
      <c r="P7" s="34">
        <f t="shared" ref="P7:P15" si="1">E7-F7</f>
        <v>55</v>
      </c>
      <c r="R7" s="8"/>
      <c r="S7" s="8"/>
      <c r="T7" s="8"/>
      <c r="U7" s="8"/>
      <c r="V7" s="8"/>
      <c r="W7" s="8"/>
      <c r="X7" s="8"/>
      <c r="Y7" s="8"/>
    </row>
    <row r="8" spans="1:25" s="23" customFormat="1" ht="32.25" customHeight="1" x14ac:dyDescent="0.2">
      <c r="B8" s="22" t="s">
        <v>14</v>
      </c>
      <c r="C8" s="22"/>
      <c r="D8" s="25"/>
      <c r="E8" s="26">
        <v>99</v>
      </c>
      <c r="F8" s="26">
        <v>64</v>
      </c>
      <c r="G8" s="26">
        <v>31</v>
      </c>
      <c r="H8" s="26">
        <v>3</v>
      </c>
      <c r="I8" s="26">
        <v>0</v>
      </c>
      <c r="J8" s="26">
        <v>414</v>
      </c>
      <c r="K8" s="33">
        <v>100</v>
      </c>
      <c r="L8" s="27" t="s">
        <v>26</v>
      </c>
      <c r="M8" s="22"/>
      <c r="N8" s="21"/>
      <c r="O8" s="21"/>
      <c r="P8" s="34">
        <f t="shared" si="1"/>
        <v>35</v>
      </c>
      <c r="R8" s="8"/>
      <c r="S8" s="8"/>
    </row>
    <row r="9" spans="1:25" s="23" customFormat="1" ht="32.25" customHeight="1" x14ac:dyDescent="0.2">
      <c r="B9" s="23" t="s">
        <v>15</v>
      </c>
      <c r="C9" s="22"/>
      <c r="D9" s="25"/>
      <c r="E9" s="26">
        <v>137</v>
      </c>
      <c r="F9" s="26">
        <v>74</v>
      </c>
      <c r="G9" s="26">
        <v>78</v>
      </c>
      <c r="H9" s="26">
        <v>7</v>
      </c>
      <c r="I9" s="26">
        <v>0</v>
      </c>
      <c r="J9" s="26">
        <v>628</v>
      </c>
      <c r="K9" s="33">
        <v>61</v>
      </c>
      <c r="L9" s="27" t="s">
        <v>27</v>
      </c>
      <c r="M9" s="22"/>
      <c r="N9" s="22"/>
      <c r="O9" s="22"/>
      <c r="P9" s="34">
        <f t="shared" si="1"/>
        <v>63</v>
      </c>
      <c r="R9" s="8"/>
      <c r="S9" s="8"/>
    </row>
    <row r="10" spans="1:25" s="23" customFormat="1" ht="32.25" customHeight="1" x14ac:dyDescent="0.2">
      <c r="B10" s="23" t="s">
        <v>16</v>
      </c>
      <c r="C10" s="22"/>
      <c r="D10" s="25"/>
      <c r="E10" s="26">
        <v>46</v>
      </c>
      <c r="F10" s="26">
        <v>31</v>
      </c>
      <c r="G10" s="26">
        <v>25</v>
      </c>
      <c r="H10" s="26">
        <v>2</v>
      </c>
      <c r="I10" s="26">
        <v>0</v>
      </c>
      <c r="J10" s="26">
        <v>253</v>
      </c>
      <c r="K10" s="33">
        <v>35</v>
      </c>
      <c r="L10" s="27" t="s">
        <v>28</v>
      </c>
      <c r="M10" s="22"/>
      <c r="N10" s="22"/>
      <c r="O10" s="22"/>
      <c r="P10" s="34">
        <f t="shared" si="1"/>
        <v>15</v>
      </c>
      <c r="R10" s="8"/>
      <c r="S10" s="8"/>
    </row>
    <row r="11" spans="1:25" s="23" customFormat="1" ht="32.25" customHeight="1" x14ac:dyDescent="0.2">
      <c r="B11" s="22" t="s">
        <v>17</v>
      </c>
      <c r="C11" s="22"/>
      <c r="D11" s="25"/>
      <c r="E11" s="26">
        <v>54</v>
      </c>
      <c r="F11" s="26">
        <v>27</v>
      </c>
      <c r="G11" s="26">
        <v>20</v>
      </c>
      <c r="H11" s="16">
        <v>0</v>
      </c>
      <c r="I11" s="26">
        <v>0</v>
      </c>
      <c r="J11" s="26">
        <v>232</v>
      </c>
      <c r="K11" s="33">
        <v>10</v>
      </c>
      <c r="L11" s="27" t="s">
        <v>29</v>
      </c>
      <c r="M11" s="22"/>
      <c r="N11" s="22"/>
      <c r="O11" s="22"/>
      <c r="P11" s="34">
        <f t="shared" si="1"/>
        <v>27</v>
      </c>
      <c r="R11" s="8"/>
      <c r="S11" s="8"/>
    </row>
    <row r="12" spans="1:25" s="23" customFormat="1" ht="32.25" customHeight="1" x14ac:dyDescent="0.2">
      <c r="B12" s="23" t="s">
        <v>18</v>
      </c>
      <c r="C12" s="22"/>
      <c r="D12" s="25"/>
      <c r="E12" s="26">
        <v>40</v>
      </c>
      <c r="F12" s="26">
        <v>14</v>
      </c>
      <c r="G12" s="26">
        <v>17</v>
      </c>
      <c r="H12" s="16">
        <v>0</v>
      </c>
      <c r="I12" s="26">
        <v>0</v>
      </c>
      <c r="J12" s="26">
        <v>155</v>
      </c>
      <c r="K12" s="33">
        <v>40</v>
      </c>
      <c r="L12" s="27" t="s">
        <v>30</v>
      </c>
      <c r="M12" s="22"/>
      <c r="P12" s="34">
        <f t="shared" si="1"/>
        <v>26</v>
      </c>
      <c r="R12" s="8"/>
      <c r="S12" s="8"/>
    </row>
    <row r="13" spans="1:25" s="23" customFormat="1" ht="32.25" customHeight="1" x14ac:dyDescent="0.2">
      <c r="B13" s="23" t="s">
        <v>19</v>
      </c>
      <c r="C13" s="22"/>
      <c r="D13" s="25"/>
      <c r="E13" s="26">
        <v>55</v>
      </c>
      <c r="F13" s="26">
        <v>16</v>
      </c>
      <c r="G13" s="26">
        <v>27</v>
      </c>
      <c r="H13" s="26">
        <v>1</v>
      </c>
      <c r="I13" s="26">
        <v>0</v>
      </c>
      <c r="J13" s="26">
        <v>248</v>
      </c>
      <c r="K13" s="33">
        <v>6</v>
      </c>
      <c r="L13" s="27" t="s">
        <v>31</v>
      </c>
      <c r="M13" s="22"/>
      <c r="P13" s="34">
        <f t="shared" si="1"/>
        <v>39</v>
      </c>
      <c r="R13" s="8"/>
      <c r="S13" s="8"/>
    </row>
    <row r="14" spans="1:25" s="23" customFormat="1" ht="32.25" customHeight="1" x14ac:dyDescent="0.2">
      <c r="B14" s="23" t="s">
        <v>20</v>
      </c>
      <c r="C14" s="22"/>
      <c r="D14" s="25"/>
      <c r="E14" s="26">
        <v>44</v>
      </c>
      <c r="F14" s="26">
        <v>26</v>
      </c>
      <c r="G14" s="26">
        <v>27</v>
      </c>
      <c r="H14" s="26">
        <v>4</v>
      </c>
      <c r="I14" s="26">
        <v>0</v>
      </c>
      <c r="J14" s="26">
        <v>231</v>
      </c>
      <c r="K14" s="33">
        <v>1</v>
      </c>
      <c r="L14" s="27" t="s">
        <v>32</v>
      </c>
      <c r="M14" s="22"/>
      <c r="N14" s="24"/>
      <c r="O14" s="24"/>
      <c r="P14" s="34">
        <f t="shared" si="1"/>
        <v>18</v>
      </c>
      <c r="R14" s="8"/>
      <c r="S14" s="8"/>
    </row>
    <row r="15" spans="1:25" s="23" customFormat="1" ht="32.25" customHeight="1" x14ac:dyDescent="0.2">
      <c r="B15" s="23" t="s">
        <v>21</v>
      </c>
      <c r="C15" s="22"/>
      <c r="D15" s="25"/>
      <c r="E15" s="26">
        <v>24</v>
      </c>
      <c r="F15" s="26">
        <v>10</v>
      </c>
      <c r="G15" s="26">
        <v>16</v>
      </c>
      <c r="H15" s="26">
        <v>1</v>
      </c>
      <c r="I15" s="26">
        <v>0</v>
      </c>
      <c r="J15" s="26">
        <v>138</v>
      </c>
      <c r="K15" s="33">
        <v>3</v>
      </c>
      <c r="L15" s="27" t="s">
        <v>33</v>
      </c>
      <c r="M15" s="22"/>
      <c r="N15" s="24"/>
      <c r="O15" s="24"/>
      <c r="P15" s="34">
        <f t="shared" si="1"/>
        <v>14</v>
      </c>
      <c r="R15" s="8"/>
      <c r="S15" s="8"/>
    </row>
    <row r="16" spans="1:25" ht="3" customHeight="1" x14ac:dyDescent="0.3">
      <c r="A16" s="12"/>
      <c r="B16" s="12"/>
      <c r="C16" s="12"/>
      <c r="D16" s="13"/>
      <c r="E16" s="14"/>
      <c r="F16" s="14"/>
      <c r="G16" s="14"/>
      <c r="H16" s="14"/>
      <c r="I16" s="14"/>
      <c r="J16" s="14"/>
      <c r="K16" s="14"/>
      <c r="L16" s="12"/>
      <c r="M16" s="12"/>
    </row>
    <row r="17" spans="1:15" ht="3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5" s="20" customFormat="1" ht="15.75" x14ac:dyDescent="0.25">
      <c r="A18" s="20" t="s">
        <v>24</v>
      </c>
      <c r="B18" s="31" t="s">
        <v>34</v>
      </c>
      <c r="C18" s="20" t="s">
        <v>41</v>
      </c>
      <c r="H18" s="31" t="s">
        <v>35</v>
      </c>
      <c r="I18" s="20" t="s">
        <v>43</v>
      </c>
      <c r="N18" s="19"/>
      <c r="O18" s="19"/>
    </row>
    <row r="19" spans="1:15" s="20" customFormat="1" ht="15.75" x14ac:dyDescent="0.25">
      <c r="C19" s="20" t="s">
        <v>42</v>
      </c>
      <c r="I19" s="20" t="s">
        <v>44</v>
      </c>
    </row>
    <row r="20" spans="1:15" ht="50.1" customHeight="1" x14ac:dyDescent="0.3"/>
  </sheetData>
  <mergeCells count="3">
    <mergeCell ref="A4:D5"/>
    <mergeCell ref="L4:M5"/>
    <mergeCell ref="A6:D6"/>
  </mergeCells>
  <phoneticPr fontId="0" type="noConversion"/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2019-12-16T07:55:28Z</cp:lastPrinted>
  <dcterms:created xsi:type="dcterms:W3CDTF">2015-10-29T04:28:02Z</dcterms:created>
  <dcterms:modified xsi:type="dcterms:W3CDTF">2021-04-09T03:12:48Z</dcterms:modified>
</cp:coreProperties>
</file>