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7.9.64 สมุดสถิติ 2564\up Web\บทที่3 สถิติการศึกษา\"/>
    </mc:Choice>
  </mc:AlternateContent>
  <bookViews>
    <workbookView xWindow="0" yWindow="0" windowWidth="20490" windowHeight="7800"/>
  </bookViews>
  <sheets>
    <sheet name="T-3.16" sheetId="1" r:id="rId1"/>
  </sheets>
  <definedNames>
    <definedName name="_xlnm.Print_Area" localSheetId="0">'T-3.16'!$A$1:$R$29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J8" i="1"/>
  <c r="K8" i="1"/>
  <c r="M8" i="1"/>
  <c r="N8" i="1"/>
  <c r="F9" i="1"/>
  <c r="F8" i="1" s="1"/>
  <c r="I9" i="1"/>
  <c r="L9" i="1"/>
  <c r="L8" i="1" s="1"/>
  <c r="F10" i="1"/>
  <c r="I10" i="1"/>
  <c r="I8" i="1" s="1"/>
  <c r="L10" i="1"/>
  <c r="F11" i="1"/>
  <c r="I11" i="1"/>
  <c r="L11" i="1"/>
  <c r="F12" i="1"/>
  <c r="I12" i="1"/>
  <c r="L12" i="1"/>
  <c r="F13" i="1"/>
  <c r="I13" i="1"/>
  <c r="L13" i="1"/>
  <c r="F14" i="1"/>
  <c r="I14" i="1"/>
  <c r="L14" i="1"/>
  <c r="F15" i="1"/>
  <c r="I15" i="1"/>
  <c r="L15" i="1"/>
  <c r="F16" i="1"/>
  <c r="I16" i="1"/>
  <c r="L16" i="1"/>
  <c r="F17" i="1"/>
  <c r="I17" i="1"/>
  <c r="L17" i="1"/>
</calcChain>
</file>

<file path=xl/sharedStrings.xml><?xml version="1.0" encoding="utf-8"?>
<sst xmlns="http://schemas.openxmlformats.org/spreadsheetml/2006/main" count="55" uniqueCount="41">
  <si>
    <t>:  Sukhothai Provincial Office of the Non-Formal and Informal Education</t>
  </si>
  <si>
    <t>Source</t>
  </si>
  <si>
    <t>:  สำนักงานส่งเสริมการศึกษานอกระบบและการศึกษาตามอัธยาศัยจังหวัดสุโขทัย</t>
  </si>
  <si>
    <t>ที่มา</t>
  </si>
  <si>
    <t>Thung Saliam</t>
  </si>
  <si>
    <t>ทุ่งเสลี่ยม</t>
  </si>
  <si>
    <t>Si Nakhon</t>
  </si>
  <si>
    <t>ศรีนคร</t>
  </si>
  <si>
    <t>Sawankhalok</t>
  </si>
  <si>
    <t>สวรรคโลก</t>
  </si>
  <si>
    <t>Si Samrong</t>
  </si>
  <si>
    <t>ศรีสำโรง</t>
  </si>
  <si>
    <t>Si Satchanalai</t>
  </si>
  <si>
    <t>ศรีสัชนาลัย</t>
  </si>
  <si>
    <t>Kong Krailat</t>
  </si>
  <si>
    <t>กงไกรลาศ</t>
  </si>
  <si>
    <t>Khri Mat</t>
  </si>
  <si>
    <t>คีรีมาศ</t>
  </si>
  <si>
    <t>Ban Dan Lan Hoi</t>
  </si>
  <si>
    <t>-</t>
  </si>
  <si>
    <t>บ้านด่านลานหอย</t>
  </si>
  <si>
    <t>Muang Sukhothai</t>
  </si>
  <si>
    <t>เมืองสุโขทัย</t>
  </si>
  <si>
    <t>Total</t>
  </si>
  <si>
    <t>รวมยอด</t>
  </si>
  <si>
    <t>Female</t>
  </si>
  <si>
    <t>Male</t>
  </si>
  <si>
    <t>หญิง</t>
  </si>
  <si>
    <t>ชาย</t>
  </si>
  <si>
    <t>รวม</t>
  </si>
  <si>
    <t>Social and community education</t>
  </si>
  <si>
    <t>Education for vocational development</t>
  </si>
  <si>
    <t>Basic education</t>
  </si>
  <si>
    <t>การศึกษาเพื่อสังคมและชุมชน</t>
  </si>
  <si>
    <t>การศึกษาเพื่อพัฒนาvk=ur</t>
  </si>
  <si>
    <t>การศึกษาขั้นพื้นฐาน</t>
  </si>
  <si>
    <t>อำเภอ</t>
  </si>
  <si>
    <t>Enrolment Registered in Office of The Non-Formal and Informal Education by Educational Activities, Sex and District:  Fiscal Year 2020</t>
  </si>
  <si>
    <t xml:space="preserve">Table 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</si>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</sst>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0" fontId="5" fillId="0" borderId="1" xfId="0" applyFont="1" applyBorder="1"/>
    <xf numFmtId="3" fontId="5" fillId="0" borderId="2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left" indent="1"/>
    </xf>
    <xf numFmtId="3" fontId="5" fillId="0" borderId="5" xfId="1" applyNumberFormat="1" applyFont="1" applyBorder="1" applyAlignment="1">
      <alignment horizontal="right" indent="1"/>
    </xf>
    <xf numFmtId="3" fontId="5" fillId="0" borderId="6" xfId="1" applyNumberFormat="1" applyFont="1" applyBorder="1" applyAlignment="1">
      <alignment horizontal="right" indent="1"/>
    </xf>
    <xf numFmtId="3" fontId="5" fillId="0" borderId="7" xfId="1" applyNumberFormat="1" applyFont="1" applyBorder="1" applyAlignment="1">
      <alignment horizontal="right" indent="1"/>
    </xf>
    <xf numFmtId="3" fontId="5" fillId="0" borderId="6" xfId="1" quotePrefix="1" applyNumberFormat="1" applyFont="1" applyBorder="1" applyAlignment="1">
      <alignment horizontal="right" indent="1"/>
    </xf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" fontId="6" fillId="0" borderId="6" xfId="1" applyNumberFormat="1" applyFont="1" applyBorder="1" applyAlignment="1">
      <alignment horizontal="right" inden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2" fontId="9" fillId="0" borderId="0" xfId="0" applyNumberFormat="1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1047750</xdr:colOff>
      <xdr:row>5</xdr:row>
      <xdr:rowOff>85725</xdr:rowOff>
    </xdr:from>
    <xdr:to>
      <xdr:col>17</xdr:col>
      <xdr:colOff>349251</xdr:colOff>
      <xdr:row>29</xdr:row>
      <xdr:rowOff>44451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GrpSpPr/>
      </xdr:nvGrpSpPr>
      <xdr:grpSpPr>
        <a:xfrm>
          <a:off x="9163050" y="1085850"/>
          <a:ext cx="530226" cy="5454651"/>
          <a:chOff x="9439275" y="1771650"/>
          <a:chExt cx="542926" cy="4875794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xmlns="" id="{00000000-0008-0000-1200-000007000000}"/>
              </a:ext>
            </a:extLst>
          </xdr:cNvPr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5" name="Flowchart: Delay 8">
              <a:extLst>
                <a:ext uri="{FF2B5EF4-FFF2-40B4-BE49-F238E27FC236}">
                  <a16:creationId xmlns:a16="http://schemas.microsoft.com/office/drawing/2014/main" xmlns="" id="{00000000-0008-0000-1200-000009000000}"/>
                </a:ext>
              </a:extLst>
            </xdr:cNvPr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>
              <a:extLst>
                <a:ext uri="{FF2B5EF4-FFF2-40B4-BE49-F238E27FC236}">
                  <a16:creationId xmlns:a16="http://schemas.microsoft.com/office/drawing/2014/main" xmlns="" id="{00000000-0008-0000-1200-00000A000000}"/>
                </a:ext>
              </a:extLst>
            </xdr:cNvPr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47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12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0"/>
  <sheetViews>
    <sheetView showGridLines="0" tabSelected="1" view="pageLayout" workbookViewId="0">
      <selection activeCell="K9" sqref="K9"/>
    </sheetView>
  </sheetViews>
  <sheetFormatPr defaultColWidth="9.140625" defaultRowHeight="21.75" x14ac:dyDescent="0.5"/>
  <cols>
    <col min="1" max="2" width="1.7109375" style="1" customWidth="1"/>
    <col min="3" max="3" width="5.5703125" style="1" customWidth="1"/>
    <col min="4" max="4" width="5.7109375" style="1" customWidth="1"/>
    <col min="5" max="5" width="4.28515625" style="1" customWidth="1"/>
    <col min="6" max="14" width="11.42578125" style="1" customWidth="1"/>
    <col min="15" max="15" width="1.140625" style="1" customWidth="1"/>
    <col min="16" max="16" width="17.140625" style="1" customWidth="1"/>
    <col min="17" max="17" width="1.42578125" style="1" customWidth="1"/>
    <col min="18" max="18" width="5.5703125" style="1" customWidth="1"/>
    <col min="19" max="19" width="5.42578125" style="1" customWidth="1"/>
    <col min="20" max="16384" width="9.140625" style="1"/>
  </cols>
  <sheetData>
    <row r="1" spans="1:16" s="57" customFormat="1" ht="18.600000000000001" customHeight="1" x14ac:dyDescent="0.5">
      <c r="B1" s="59" t="s">
        <v>40</v>
      </c>
      <c r="C1" s="59"/>
      <c r="D1" s="60">
        <v>3.16</v>
      </c>
      <c r="E1" s="59" t="s">
        <v>39</v>
      </c>
      <c r="L1" s="58"/>
      <c r="M1" s="58"/>
      <c r="N1" s="58"/>
    </row>
    <row r="2" spans="1:16" s="57" customFormat="1" ht="18.600000000000001" customHeight="1" x14ac:dyDescent="0.5">
      <c r="B2" s="59" t="s">
        <v>38</v>
      </c>
      <c r="C2" s="59"/>
      <c r="D2" s="60">
        <v>3.16</v>
      </c>
      <c r="E2" s="59" t="s">
        <v>37</v>
      </c>
      <c r="F2" s="59"/>
      <c r="L2" s="58"/>
      <c r="M2" s="58"/>
      <c r="N2" s="58"/>
    </row>
    <row r="3" spans="1:16" ht="6.75" customHeight="1" x14ac:dyDescent="0.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s="33" customFormat="1" ht="18.600000000000001" customHeight="1" x14ac:dyDescent="0.45">
      <c r="A4" s="55" t="s">
        <v>36</v>
      </c>
      <c r="B4" s="55"/>
      <c r="C4" s="55"/>
      <c r="D4" s="55"/>
      <c r="E4" s="54"/>
      <c r="F4" s="53" t="s">
        <v>35</v>
      </c>
      <c r="G4" s="52"/>
      <c r="H4" s="52"/>
      <c r="I4" s="53" t="s">
        <v>34</v>
      </c>
      <c r="J4" s="52"/>
      <c r="K4" s="51"/>
      <c r="L4" s="52" t="s">
        <v>33</v>
      </c>
      <c r="M4" s="52"/>
      <c r="N4" s="51"/>
      <c r="O4" s="8"/>
      <c r="P4" s="8"/>
    </row>
    <row r="5" spans="1:16" s="33" customFormat="1" ht="18.600000000000001" customHeight="1" x14ac:dyDescent="0.45">
      <c r="A5" s="47"/>
      <c r="B5" s="47"/>
      <c r="C5" s="47"/>
      <c r="D5" s="47"/>
      <c r="E5" s="46"/>
      <c r="F5" s="50" t="s">
        <v>32</v>
      </c>
      <c r="G5" s="49"/>
      <c r="H5" s="49"/>
      <c r="I5" s="50" t="s">
        <v>31</v>
      </c>
      <c r="J5" s="49"/>
      <c r="K5" s="48"/>
      <c r="L5" s="49" t="s">
        <v>30</v>
      </c>
      <c r="M5" s="49"/>
      <c r="N5" s="48"/>
      <c r="O5" s="40"/>
      <c r="P5" s="40"/>
    </row>
    <row r="6" spans="1:16" s="33" customFormat="1" ht="18.600000000000001" customHeight="1" x14ac:dyDescent="0.45">
      <c r="A6" s="47"/>
      <c r="B6" s="47"/>
      <c r="C6" s="47"/>
      <c r="D6" s="47"/>
      <c r="E6" s="46"/>
      <c r="F6" s="44" t="s">
        <v>29</v>
      </c>
      <c r="G6" s="42" t="s">
        <v>28</v>
      </c>
      <c r="H6" s="45" t="s">
        <v>27</v>
      </c>
      <c r="I6" s="44" t="s">
        <v>29</v>
      </c>
      <c r="J6" s="42" t="s">
        <v>28</v>
      </c>
      <c r="K6" s="41" t="s">
        <v>27</v>
      </c>
      <c r="L6" s="43" t="s">
        <v>29</v>
      </c>
      <c r="M6" s="42" t="s">
        <v>28</v>
      </c>
      <c r="N6" s="41" t="s">
        <v>27</v>
      </c>
      <c r="O6" s="40"/>
      <c r="P6" s="40"/>
    </row>
    <row r="7" spans="1:16" s="33" customFormat="1" ht="18.600000000000001" customHeight="1" x14ac:dyDescent="0.45">
      <c r="A7" s="39"/>
      <c r="B7" s="39"/>
      <c r="C7" s="39"/>
      <c r="D7" s="39"/>
      <c r="E7" s="38"/>
      <c r="F7" s="37" t="s">
        <v>23</v>
      </c>
      <c r="G7" s="35" t="s">
        <v>26</v>
      </c>
      <c r="H7" s="37" t="s">
        <v>25</v>
      </c>
      <c r="I7" s="37" t="s">
        <v>23</v>
      </c>
      <c r="J7" s="35" t="s">
        <v>26</v>
      </c>
      <c r="K7" s="34" t="s">
        <v>25</v>
      </c>
      <c r="L7" s="36" t="s">
        <v>23</v>
      </c>
      <c r="M7" s="35" t="s">
        <v>26</v>
      </c>
      <c r="N7" s="34" t="s">
        <v>25</v>
      </c>
      <c r="O7" s="8"/>
      <c r="P7" s="16"/>
    </row>
    <row r="8" spans="1:16" s="27" customFormat="1" ht="24.6" customHeight="1" x14ac:dyDescent="0.45">
      <c r="A8" s="32" t="s">
        <v>24</v>
      </c>
      <c r="B8" s="32"/>
      <c r="C8" s="32"/>
      <c r="D8" s="32"/>
      <c r="E8" s="31"/>
      <c r="F8" s="30">
        <f>SUM(F9:F17)</f>
        <v>11022</v>
      </c>
      <c r="G8" s="30">
        <f>SUM(G9:G17)</f>
        <v>6162</v>
      </c>
      <c r="H8" s="30">
        <f>SUM(H9:H17)</f>
        <v>4860</v>
      </c>
      <c r="I8" s="30">
        <f>SUM(I9:I17)</f>
        <v>1903</v>
      </c>
      <c r="J8" s="30">
        <f>SUM(J9:J17)</f>
        <v>176</v>
      </c>
      <c r="K8" s="30">
        <f>SUM(K9:K17)</f>
        <v>1727</v>
      </c>
      <c r="L8" s="30">
        <f>SUM(L9:L17)</f>
        <v>3062</v>
      </c>
      <c r="M8" s="30">
        <f>SUM(M9:M17)</f>
        <v>679</v>
      </c>
      <c r="N8" s="30">
        <f>SUM(N9:N17)</f>
        <v>2383</v>
      </c>
      <c r="O8" s="29"/>
      <c r="P8" s="28" t="s">
        <v>23</v>
      </c>
    </row>
    <row r="9" spans="1:16" s="12" customFormat="1" ht="24.6" customHeight="1" x14ac:dyDescent="0.45">
      <c r="A9" s="8"/>
      <c r="B9" s="8" t="s">
        <v>22</v>
      </c>
      <c r="E9" s="26"/>
      <c r="F9" s="24">
        <f>SUM(G9:H9)</f>
        <v>2412</v>
      </c>
      <c r="G9" s="23">
        <v>1365</v>
      </c>
      <c r="H9" s="24">
        <v>1047</v>
      </c>
      <c r="I9" s="24">
        <f>SUM(J9:K9)</f>
        <v>136</v>
      </c>
      <c r="J9" s="23">
        <v>7</v>
      </c>
      <c r="K9" s="23">
        <v>129</v>
      </c>
      <c r="L9" s="24">
        <f>SUM(M9:N9)</f>
        <v>157</v>
      </c>
      <c r="M9" s="25">
        <v>55</v>
      </c>
      <c r="N9" s="22">
        <v>102</v>
      </c>
      <c r="O9" s="21"/>
      <c r="P9" s="21" t="s">
        <v>21</v>
      </c>
    </row>
    <row r="10" spans="1:16" s="12" customFormat="1" ht="24.6" customHeight="1" x14ac:dyDescent="0.45">
      <c r="B10" s="8" t="s">
        <v>20</v>
      </c>
      <c r="E10" s="26"/>
      <c r="F10" s="24">
        <f>SUM(G10:H10)</f>
        <v>1334</v>
      </c>
      <c r="G10" s="23">
        <v>780</v>
      </c>
      <c r="H10" s="24">
        <v>554</v>
      </c>
      <c r="I10" s="24">
        <f>SUM(J10:K10)</f>
        <v>0</v>
      </c>
      <c r="J10" s="23" t="s">
        <v>19</v>
      </c>
      <c r="K10" s="23" t="s">
        <v>19</v>
      </c>
      <c r="L10" s="24">
        <f>SUM(M10:N10)</f>
        <v>341</v>
      </c>
      <c r="M10" s="25">
        <v>85</v>
      </c>
      <c r="N10" s="25">
        <v>256</v>
      </c>
      <c r="O10" s="21"/>
      <c r="P10" s="21" t="s">
        <v>18</v>
      </c>
    </row>
    <row r="11" spans="1:16" s="12" customFormat="1" ht="24.6" customHeight="1" x14ac:dyDescent="0.45">
      <c r="B11" s="8" t="s">
        <v>17</v>
      </c>
      <c r="F11" s="24">
        <f>SUM(G11:H11)</f>
        <v>811</v>
      </c>
      <c r="G11" s="23">
        <v>422</v>
      </c>
      <c r="H11" s="24">
        <v>389</v>
      </c>
      <c r="I11" s="24">
        <f>SUM(J11:K11)</f>
        <v>14</v>
      </c>
      <c r="J11" s="23">
        <v>3</v>
      </c>
      <c r="K11" s="23">
        <v>11</v>
      </c>
      <c r="L11" s="24">
        <f>SUM(M11:N11)</f>
        <v>142</v>
      </c>
      <c r="M11" s="25">
        <v>16</v>
      </c>
      <c r="N11" s="25">
        <v>126</v>
      </c>
      <c r="O11" s="21"/>
      <c r="P11" s="21" t="s">
        <v>16</v>
      </c>
    </row>
    <row r="12" spans="1:16" s="12" customFormat="1" ht="24.6" customHeight="1" x14ac:dyDescent="0.45">
      <c r="B12" s="8" t="s">
        <v>15</v>
      </c>
      <c r="F12" s="24">
        <f>SUM(G12:H12)</f>
        <v>680</v>
      </c>
      <c r="G12" s="23">
        <v>370</v>
      </c>
      <c r="H12" s="24">
        <v>310</v>
      </c>
      <c r="I12" s="24">
        <f>SUM(J12:K12)</f>
        <v>154</v>
      </c>
      <c r="J12" s="23">
        <v>27</v>
      </c>
      <c r="K12" s="23">
        <v>127</v>
      </c>
      <c r="L12" s="24">
        <f>SUM(M12:N12)</f>
        <v>330</v>
      </c>
      <c r="M12" s="25">
        <v>57</v>
      </c>
      <c r="N12" s="25">
        <v>273</v>
      </c>
      <c r="O12" s="21"/>
      <c r="P12" s="21" t="s">
        <v>14</v>
      </c>
    </row>
    <row r="13" spans="1:16" s="12" customFormat="1" ht="24.6" customHeight="1" x14ac:dyDescent="0.45">
      <c r="B13" s="8" t="s">
        <v>13</v>
      </c>
      <c r="F13" s="24">
        <f>SUM(G13:H13)</f>
        <v>1209</v>
      </c>
      <c r="G13" s="23">
        <v>695</v>
      </c>
      <c r="H13" s="24">
        <v>514</v>
      </c>
      <c r="I13" s="24">
        <f>SUM(J13:K13)</f>
        <v>425</v>
      </c>
      <c r="J13" s="23">
        <v>38</v>
      </c>
      <c r="K13" s="23">
        <v>387</v>
      </c>
      <c r="L13" s="24">
        <f>SUM(M13:N13)</f>
        <v>196</v>
      </c>
      <c r="M13" s="25">
        <v>35</v>
      </c>
      <c r="N13" s="25">
        <v>161</v>
      </c>
      <c r="O13" s="21"/>
      <c r="P13" s="21" t="s">
        <v>12</v>
      </c>
    </row>
    <row r="14" spans="1:16" s="12" customFormat="1" ht="24.6" customHeight="1" x14ac:dyDescent="0.45">
      <c r="B14" s="8" t="s">
        <v>11</v>
      </c>
      <c r="F14" s="24">
        <f>SUM(G14:H14)</f>
        <v>1496</v>
      </c>
      <c r="G14" s="23">
        <v>869</v>
      </c>
      <c r="H14" s="24">
        <v>627</v>
      </c>
      <c r="I14" s="24">
        <f>SUM(J14:K14)</f>
        <v>522</v>
      </c>
      <c r="J14" s="23">
        <v>32</v>
      </c>
      <c r="K14" s="23">
        <v>490</v>
      </c>
      <c r="L14" s="24">
        <f>SUM(M14:N14)</f>
        <v>464</v>
      </c>
      <c r="M14" s="23">
        <v>126</v>
      </c>
      <c r="N14" s="22">
        <v>338</v>
      </c>
      <c r="O14" s="21"/>
      <c r="P14" s="21" t="s">
        <v>10</v>
      </c>
    </row>
    <row r="15" spans="1:16" s="12" customFormat="1" ht="24.6" customHeight="1" x14ac:dyDescent="0.45">
      <c r="B15" s="8" t="s">
        <v>9</v>
      </c>
      <c r="F15" s="24">
        <f>SUM(G15:H15)</f>
        <v>1445</v>
      </c>
      <c r="G15" s="23">
        <v>970</v>
      </c>
      <c r="H15" s="24">
        <v>475</v>
      </c>
      <c r="I15" s="24">
        <f>SUM(J15:K15)</f>
        <v>384</v>
      </c>
      <c r="J15" s="23">
        <v>37</v>
      </c>
      <c r="K15" s="23">
        <v>347</v>
      </c>
      <c r="L15" s="24">
        <f>SUM(M15:N15)</f>
        <v>1057</v>
      </c>
      <c r="M15" s="25">
        <v>219</v>
      </c>
      <c r="N15" s="25">
        <v>838</v>
      </c>
      <c r="O15" s="21"/>
      <c r="P15" s="21" t="s">
        <v>8</v>
      </c>
    </row>
    <row r="16" spans="1:16" s="8" customFormat="1" ht="24.6" customHeight="1" x14ac:dyDescent="0.45">
      <c r="B16" s="8" t="s">
        <v>7</v>
      </c>
      <c r="F16" s="24">
        <f>SUM(G16:H16)</f>
        <v>307</v>
      </c>
      <c r="G16" s="23">
        <v>179</v>
      </c>
      <c r="H16" s="24">
        <v>128</v>
      </c>
      <c r="I16" s="24">
        <f>SUM(J16:K16)</f>
        <v>113</v>
      </c>
      <c r="J16" s="23">
        <v>21</v>
      </c>
      <c r="K16" s="23">
        <v>92</v>
      </c>
      <c r="L16" s="24">
        <f>SUM(M16:N16)</f>
        <v>162</v>
      </c>
      <c r="M16" s="23">
        <v>32</v>
      </c>
      <c r="N16" s="22">
        <v>130</v>
      </c>
      <c r="O16" s="21"/>
      <c r="P16" s="21" t="s">
        <v>6</v>
      </c>
    </row>
    <row r="17" spans="1:16" s="8" customFormat="1" ht="24.6" customHeight="1" x14ac:dyDescent="0.45">
      <c r="B17" s="8" t="s">
        <v>5</v>
      </c>
      <c r="F17" s="24">
        <f>SUM(G17:H17)</f>
        <v>1328</v>
      </c>
      <c r="G17" s="23">
        <v>512</v>
      </c>
      <c r="H17" s="24">
        <v>816</v>
      </c>
      <c r="I17" s="24">
        <f>SUM(J17:K17)</f>
        <v>155</v>
      </c>
      <c r="J17" s="23">
        <v>11</v>
      </c>
      <c r="K17" s="23">
        <v>144</v>
      </c>
      <c r="L17" s="24">
        <f>SUM(M17:N17)</f>
        <v>213</v>
      </c>
      <c r="M17" s="23">
        <v>54</v>
      </c>
      <c r="N17" s="22">
        <v>159</v>
      </c>
      <c r="O17" s="21"/>
      <c r="P17" s="21" t="s">
        <v>4</v>
      </c>
    </row>
    <row r="18" spans="1:16" s="8" customFormat="1" ht="6.75" customHeight="1" x14ac:dyDescent="0.45">
      <c r="A18" s="16"/>
      <c r="B18" s="16"/>
      <c r="C18" s="16"/>
      <c r="D18" s="16"/>
      <c r="E18" s="16"/>
      <c r="F18" s="20"/>
      <c r="G18" s="18"/>
      <c r="H18" s="20"/>
      <c r="I18" s="20"/>
      <c r="J18" s="18"/>
      <c r="K18" s="17"/>
      <c r="L18" s="19"/>
      <c r="M18" s="18"/>
      <c r="N18" s="17"/>
      <c r="O18" s="16"/>
      <c r="P18" s="16"/>
    </row>
    <row r="19" spans="1:16" s="8" customFormat="1" ht="6.75" customHeight="1" x14ac:dyDescent="0.45"/>
    <row r="20" spans="1:16" s="12" customFormat="1" ht="18.600000000000001" customHeight="1" x14ac:dyDescent="0.45">
      <c r="A20" s="15"/>
      <c r="B20" s="14"/>
      <c r="C20" s="13" t="s">
        <v>3</v>
      </c>
      <c r="D20" s="8" t="s">
        <v>2</v>
      </c>
      <c r="E20" s="8"/>
      <c r="F20" s="8"/>
      <c r="G20" s="8"/>
      <c r="H20" s="8"/>
      <c r="I20" s="8"/>
      <c r="J20" s="8"/>
    </row>
    <row r="21" spans="1:16" s="8" customFormat="1" ht="18.600000000000001" customHeight="1" x14ac:dyDescent="0.45">
      <c r="A21" s="11"/>
      <c r="B21" s="10"/>
      <c r="C21" s="9" t="s">
        <v>1</v>
      </c>
      <c r="D21" s="8" t="s">
        <v>0</v>
      </c>
    </row>
    <row r="22" spans="1:16" s="5" customFormat="1" ht="16.5" customHeight="1" x14ac:dyDescent="0.45">
      <c r="D22" s="7"/>
    </row>
    <row r="23" spans="1:16" s="5" customFormat="1" ht="16.5" customHeight="1" x14ac:dyDescent="0.45"/>
    <row r="24" spans="1:16" s="5" customFormat="1" ht="16.5" customHeight="1" x14ac:dyDescent="0.45"/>
    <row r="25" spans="1:16" s="5" customFormat="1" ht="16.5" customHeight="1" x14ac:dyDescent="0.45"/>
    <row r="26" spans="1:16" s="6" customFormat="1" ht="16.5" customHeight="1" x14ac:dyDescent="0.45"/>
    <row r="27" spans="1:16" s="5" customFormat="1" ht="3" customHeight="1" x14ac:dyDescent="0.45"/>
    <row r="28" spans="1:16" s="5" customFormat="1" ht="3" customHeight="1" x14ac:dyDescent="0.45">
      <c r="O28" s="6"/>
    </row>
    <row r="29" spans="1:16" s="3" customFormat="1" ht="18.75" x14ac:dyDescent="0.45">
      <c r="B29" s="4"/>
    </row>
    <row r="30" spans="1:16" s="2" customFormat="1" ht="18.75" x14ac:dyDescent="0.45">
      <c r="B30" s="3"/>
    </row>
  </sheetData>
  <mergeCells count="9">
    <mergeCell ref="O5:P6"/>
    <mergeCell ref="A8:E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6692913385826772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2021-09-28T13:55:30Z</dcterms:created>
  <dcterms:modified xsi:type="dcterms:W3CDTF">2021-09-28T13:55:42Z</dcterms:modified>
</cp:coreProperties>
</file>