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3\28.อัพฐานข้อมูลในwebhost\1.สมุดสถิติ2562(ข้อมูลปี 2561)\3.สถิติการศึกษา\"/>
    </mc:Choice>
  </mc:AlternateContent>
  <xr:revisionPtr revIDLastSave="0" documentId="13_ncr:1_{5584D94C-5B6A-47B7-A8A1-5A6CCE4B4F32}" xr6:coauthVersionLast="45" xr6:coauthVersionMax="45" xr10:uidLastSave="{00000000-0000-0000-0000-000000000000}"/>
  <bookViews>
    <workbookView xWindow="-120" yWindow="-120" windowWidth="21840" windowHeight="13140" tabRatio="767" xr2:uid="{00000000-000D-0000-FFFF-FFFF00000000}"/>
  </bookViews>
  <sheets>
    <sheet name="T-3.15" sheetId="20" r:id="rId1"/>
  </sheets>
  <definedNames>
    <definedName name="_xlnm.Print_Area" localSheetId="0">'T-3.15'!$A$1:$S$24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0" i="20" l="1"/>
  <c r="L19" i="20"/>
  <c r="L18" i="20"/>
  <c r="L17" i="20"/>
  <c r="L16" i="20"/>
  <c r="L8" i="20" s="1"/>
  <c r="L15" i="20"/>
  <c r="L14" i="20"/>
  <c r="L13" i="20"/>
  <c r="L12" i="20"/>
  <c r="L11" i="20"/>
  <c r="L10" i="20"/>
  <c r="L9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F10" i="20"/>
  <c r="F11" i="20"/>
  <c r="F12" i="20"/>
  <c r="F13" i="20"/>
  <c r="F14" i="20"/>
  <c r="F15" i="20"/>
  <c r="F16" i="20"/>
  <c r="F17" i="20"/>
  <c r="F18" i="20"/>
  <c r="F19" i="20"/>
  <c r="F20" i="20"/>
  <c r="F9" i="20"/>
  <c r="H8" i="20"/>
  <c r="J8" i="20"/>
  <c r="K8" i="20"/>
  <c r="M8" i="20"/>
  <c r="N8" i="20"/>
  <c r="G8" i="20"/>
  <c r="F8" i="20" l="1"/>
  <c r="I8" i="20"/>
</calcChain>
</file>

<file path=xl/sharedStrings.xml><?xml version="1.0" encoding="utf-8"?>
<sst xmlns="http://schemas.openxmlformats.org/spreadsheetml/2006/main" count="63" uniqueCount="46">
  <si>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</si>
  <si>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</si>
  <si>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</si>
  <si>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</si>
  <si>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</si>
  <si>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</si>
  <si>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</si>
  <si>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</si>
  <si>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</si>
  <si>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</si>
  <si>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</si>
  <si>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</si>
  <si>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</si>
  <si>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</si>
  <si>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</si>
  <si>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 xml:space="preserve">       ที่มา:   สำนักงานส่งเสริมการศึกษานอกระบบและการศึกษาตามอัธยาศัยจังหวัดพิจิตร</t>
  </si>
  <si>
    <t>อำเภอเมืองพิจิตร</t>
  </si>
  <si>
    <t>อำเภอวังทรายพูน</t>
  </si>
  <si>
    <t>อำเภอโพธิ์ประทับช้าง</t>
  </si>
  <si>
    <t>อำเภอตะพานหิน</t>
  </si>
  <si>
    <t>อำเภอบางมูลนาก</t>
  </si>
  <si>
    <t>อำเภอโพทะเล</t>
  </si>
  <si>
    <t>อำเภอสามง่าม</t>
  </si>
  <si>
    <t>อำเภอทับคล้อ</t>
  </si>
  <si>
    <t>อำเภอสากเหล็ก</t>
  </si>
  <si>
    <t>อำเภอบึงนาราง</t>
  </si>
  <si>
    <t>อำเภอดงเจริญ</t>
  </si>
  <si>
    <t>อำเภอวชิรบารมี</t>
  </si>
  <si>
    <t xml:space="preserve">  Source:   Phichit Provincial Office of the Non-Formal and Informal Education</t>
  </si>
  <si>
    <t>Mueang Phichit District</t>
  </si>
  <si>
    <t>Wang Sai Phun District</t>
  </si>
  <si>
    <t>Pho Prathap Chang District</t>
  </si>
  <si>
    <t>Taphan Hin District</t>
  </si>
  <si>
    <t>Bang Mun Nak District</t>
  </si>
  <si>
    <t>Pho Thale District</t>
  </si>
  <si>
    <t>Sam Ngam District</t>
  </si>
  <si>
    <t>Tap Khlo District</t>
  </si>
  <si>
    <t>Sak Lek District</t>
  </si>
  <si>
    <t>Bueng Na Rang District</t>
  </si>
  <si>
    <t>Dong Charoen District</t>
  </si>
  <si>
    <t>Wachirabarami District</t>
  </si>
  <si>
    <t>Learning Promotion</t>
  </si>
  <si>
    <t>การส่งเสริมการเรียนรู้หนังสือ Learning Promotion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</si>
  <si>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</si>
  <si>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Enrolment Registered in Office of The Non-Formal and Informal Education by Educational Activities, Sex and District: Fiscal Year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</si>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</sst>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8" xfId="0" applyFont="1" applyBorder="1"/>
    <xf numFmtId="0" fontId="6" fillId="0" borderId="0" xfId="0" applyFont="1" applyBorder="1" applyAlignment="1">
      <alignment horizontal="left"/>
    </xf>
    <xf numFmtId="0" fontId="6" fillId="0" borderId="2" xfId="0" applyFont="1" applyBorder="1"/>
    <xf numFmtId="0" fontId="8" fillId="0" borderId="0" xfId="0" applyFont="1"/>
    <xf numFmtId="2" fontId="3" fillId="0" borderId="0" xfId="0" applyNumberFormat="1" applyFont="1" applyAlignment="1">
      <alignment horizontal="center"/>
    </xf>
    <xf numFmtId="0" fontId="8" fillId="0" borderId="0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indent="1"/>
    </xf>
    <xf numFmtId="3" fontId="6" fillId="0" borderId="3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3">
    <cellStyle name="Normal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66675</xdr:colOff>
      <xdr:row>0</xdr:row>
      <xdr:rowOff>0</xdr:rowOff>
    </xdr:from>
    <xdr:to>
      <xdr:col>18</xdr:col>
      <xdr:colOff>409575</xdr:colOff>
      <xdr:row>2</xdr:row>
      <xdr:rowOff>11430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2175" y="0"/>
          <a:ext cx="342900" cy="563880"/>
        </a:xfrm>
        <a:prstGeom prst="rect">
          <a:avLst/>
        </a:prstGeom>
      </xdr:spPr>
    </xdr:pic>
    <xdr:clientData/>
  </xdr:twoCellAnchor>
  <xdr:twoCellAnchor>
    <xdr:from>
      <xdr:col>18</xdr:col>
      <xdr:colOff>133354</xdr:colOff>
      <xdr:row>0</xdr:row>
      <xdr:rowOff>135868</xdr:rowOff>
    </xdr:from>
    <xdr:to>
      <xdr:col>18</xdr:col>
      <xdr:colOff>412556</xdr:colOff>
      <xdr:row>1</xdr:row>
      <xdr:rowOff>240194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/>
      </xdr:nvSpPr>
      <xdr:spPr>
        <a:xfrm rot="5400000">
          <a:off x="9798179" y="186543"/>
          <a:ext cx="380551" cy="279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46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Q24"/>
  <sheetViews>
    <sheetView showGridLines="0" tabSelected="1" workbookViewId="0">
      <selection activeCell="G16" sqref="G16"/>
    </sheetView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4" width="11" style="2" customWidth="1"/>
    <col min="15" max="15" width="1" style="2" customWidth="1"/>
    <col min="16" max="16" width="1.42578125" style="2" customWidth="1"/>
    <col min="17" max="17" width="19.28515625" style="2" customWidth="1"/>
    <col min="18" max="18" width="2.28515625" style="2" customWidth="1"/>
    <col min="19" max="19" width="6.5703125" style="2" customWidth="1"/>
    <col min="20" max="16384" width="9.140625" style="2"/>
  </cols>
  <sheetData>
    <row r="1" spans="1:17" s="8" customFormat="1" x14ac:dyDescent="0.3">
      <c r="B1" s="1" t="s">
        <v>7</v>
      </c>
      <c r="C1" s="1"/>
      <c r="D1" s="9">
        <v>3.15</v>
      </c>
      <c r="E1" s="1" t="s">
        <v>43</v>
      </c>
      <c r="L1" s="10"/>
      <c r="M1" s="10"/>
      <c r="N1" s="10"/>
      <c r="O1" s="10"/>
    </row>
    <row r="2" spans="1:17" s="8" customFormat="1" x14ac:dyDescent="0.3">
      <c r="B2" s="1" t="s">
        <v>12</v>
      </c>
      <c r="C2" s="1"/>
      <c r="D2" s="9">
        <v>3.15</v>
      </c>
      <c r="E2" s="1" t="s">
        <v>44</v>
      </c>
      <c r="F2" s="1"/>
      <c r="L2" s="10"/>
      <c r="M2" s="10"/>
      <c r="N2" s="10"/>
      <c r="O2" s="10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 x14ac:dyDescent="0.25">
      <c r="A4" s="41" t="s">
        <v>10</v>
      </c>
      <c r="B4" s="45"/>
      <c r="C4" s="45"/>
      <c r="D4" s="45"/>
      <c r="E4" s="46"/>
      <c r="F4" s="36" t="s">
        <v>0</v>
      </c>
      <c r="G4" s="37"/>
      <c r="H4" s="37"/>
      <c r="I4" s="36" t="s">
        <v>9</v>
      </c>
      <c r="J4" s="37"/>
      <c r="K4" s="38"/>
      <c r="L4" s="36" t="s">
        <v>42</v>
      </c>
      <c r="M4" s="37"/>
      <c r="N4" s="38"/>
      <c r="O4" s="3"/>
      <c r="P4" s="3"/>
      <c r="Q4" s="3"/>
    </row>
    <row r="5" spans="1:17" s="4" customFormat="1" ht="21.75" customHeight="1" x14ac:dyDescent="0.25">
      <c r="A5" s="47"/>
      <c r="B5" s="47"/>
      <c r="C5" s="47"/>
      <c r="D5" s="47"/>
      <c r="E5" s="48"/>
      <c r="F5" s="39" t="s">
        <v>14</v>
      </c>
      <c r="G5" s="40"/>
      <c r="H5" s="40"/>
      <c r="I5" s="39" t="s">
        <v>13</v>
      </c>
      <c r="J5" s="40"/>
      <c r="K5" s="43"/>
      <c r="L5" s="39" t="s">
        <v>41</v>
      </c>
      <c r="M5" s="40"/>
      <c r="N5" s="43"/>
      <c r="O5" s="42" t="s">
        <v>11</v>
      </c>
      <c r="P5" s="34"/>
      <c r="Q5" s="34"/>
    </row>
    <row r="6" spans="1:17" s="4" customFormat="1" ht="21.75" customHeight="1" x14ac:dyDescent="0.25">
      <c r="A6" s="47"/>
      <c r="B6" s="47"/>
      <c r="C6" s="47"/>
      <c r="D6" s="47"/>
      <c r="E6" s="48"/>
      <c r="F6" s="12" t="s">
        <v>1</v>
      </c>
      <c r="G6" s="13" t="s">
        <v>3</v>
      </c>
      <c r="H6" s="11" t="s">
        <v>4</v>
      </c>
      <c r="I6" s="12" t="s">
        <v>1</v>
      </c>
      <c r="J6" s="13" t="s">
        <v>3</v>
      </c>
      <c r="K6" s="14" t="s">
        <v>4</v>
      </c>
      <c r="L6" s="15" t="s">
        <v>1</v>
      </c>
      <c r="M6" s="13" t="s">
        <v>3</v>
      </c>
      <c r="N6" s="14" t="s">
        <v>4</v>
      </c>
      <c r="O6" s="35"/>
      <c r="P6" s="34"/>
      <c r="Q6" s="34"/>
    </row>
    <row r="7" spans="1:17" s="4" customFormat="1" ht="21.75" customHeight="1" x14ac:dyDescent="0.25">
      <c r="A7" s="49"/>
      <c r="B7" s="49"/>
      <c r="C7" s="49"/>
      <c r="D7" s="49"/>
      <c r="E7" s="50"/>
      <c r="F7" s="25" t="s">
        <v>2</v>
      </c>
      <c r="G7" s="27" t="s">
        <v>5</v>
      </c>
      <c r="H7" s="25" t="s">
        <v>6</v>
      </c>
      <c r="I7" s="25" t="s">
        <v>2</v>
      </c>
      <c r="J7" s="27" t="s">
        <v>5</v>
      </c>
      <c r="K7" s="26" t="s">
        <v>6</v>
      </c>
      <c r="L7" s="28" t="s">
        <v>2</v>
      </c>
      <c r="M7" s="27" t="s">
        <v>5</v>
      </c>
      <c r="N7" s="26" t="s">
        <v>6</v>
      </c>
      <c r="O7" s="16"/>
      <c r="P7" s="16"/>
      <c r="Q7" s="16"/>
    </row>
    <row r="8" spans="1:17" s="17" customFormat="1" ht="27" customHeight="1" x14ac:dyDescent="0.3">
      <c r="A8" s="51" t="s">
        <v>8</v>
      </c>
      <c r="B8" s="51"/>
      <c r="C8" s="51"/>
      <c r="D8" s="51"/>
      <c r="E8" s="52"/>
      <c r="F8" s="29">
        <f>SUM(F9:F20)</f>
        <v>2071</v>
      </c>
      <c r="G8" s="29">
        <f>SUM(G9:G20)</f>
        <v>161</v>
      </c>
      <c r="H8" s="29">
        <f t="shared" ref="H8:N8" si="0">SUM(H9:H20)</f>
        <v>1910</v>
      </c>
      <c r="I8" s="29">
        <f t="shared" si="0"/>
        <v>11601</v>
      </c>
      <c r="J8" s="29">
        <f t="shared" si="0"/>
        <v>6354</v>
      </c>
      <c r="K8" s="29">
        <f t="shared" si="0"/>
        <v>5247</v>
      </c>
      <c r="L8" s="29">
        <f t="shared" si="0"/>
        <v>14951</v>
      </c>
      <c r="M8" s="29">
        <f t="shared" si="0"/>
        <v>7878</v>
      </c>
      <c r="N8" s="29">
        <f t="shared" si="0"/>
        <v>7073</v>
      </c>
      <c r="O8" s="44" t="s">
        <v>2</v>
      </c>
      <c r="P8" s="33"/>
      <c r="Q8" s="33"/>
    </row>
    <row r="9" spans="1:17" s="18" customFormat="1" ht="24.75" customHeight="1" x14ac:dyDescent="0.3">
      <c r="A9" s="7" t="s">
        <v>16</v>
      </c>
      <c r="E9" s="19"/>
      <c r="F9" s="30">
        <f>SUM(G9:H9)</f>
        <v>188</v>
      </c>
      <c r="G9" s="31">
        <v>35</v>
      </c>
      <c r="H9" s="30">
        <v>153</v>
      </c>
      <c r="I9" s="30">
        <f>SUM(J9:K9)</f>
        <v>2131</v>
      </c>
      <c r="J9" s="31">
        <v>1206</v>
      </c>
      <c r="K9" s="32">
        <v>925</v>
      </c>
      <c r="L9" s="30">
        <f>SUM(M9:N9)</f>
        <v>2804</v>
      </c>
      <c r="M9" s="31">
        <v>1546</v>
      </c>
      <c r="N9" s="32">
        <v>1258</v>
      </c>
      <c r="P9" s="6" t="s">
        <v>29</v>
      </c>
    </row>
    <row r="10" spans="1:17" s="18" customFormat="1" ht="24.75" customHeight="1" x14ac:dyDescent="0.3">
      <c r="A10" s="7" t="s">
        <v>17</v>
      </c>
      <c r="B10" s="3"/>
      <c r="E10" s="19"/>
      <c r="F10" s="30">
        <f t="shared" ref="F10:F20" si="1">SUM(G10:H10)</f>
        <v>70</v>
      </c>
      <c r="G10" s="31" t="s">
        <v>45</v>
      </c>
      <c r="H10" s="30">
        <v>70</v>
      </c>
      <c r="I10" s="30">
        <f t="shared" ref="I10:I20" si="2">SUM(J10:K10)</f>
        <v>479</v>
      </c>
      <c r="J10" s="31">
        <v>285</v>
      </c>
      <c r="K10" s="32">
        <v>194</v>
      </c>
      <c r="L10" s="30">
        <f t="shared" ref="L10:L20" si="3">SUM(M10:N10)</f>
        <v>738</v>
      </c>
      <c r="M10" s="31">
        <v>363</v>
      </c>
      <c r="N10" s="32">
        <v>375</v>
      </c>
      <c r="P10" s="6" t="s">
        <v>30</v>
      </c>
    </row>
    <row r="11" spans="1:17" s="18" customFormat="1" ht="24.75" customHeight="1" x14ac:dyDescent="0.3">
      <c r="A11" s="7" t="s">
        <v>18</v>
      </c>
      <c r="F11" s="30">
        <f t="shared" si="1"/>
        <v>143</v>
      </c>
      <c r="G11" s="31">
        <v>17</v>
      </c>
      <c r="H11" s="30">
        <v>126</v>
      </c>
      <c r="I11" s="30">
        <f t="shared" si="2"/>
        <v>589</v>
      </c>
      <c r="J11" s="31">
        <v>361</v>
      </c>
      <c r="K11" s="32">
        <v>228</v>
      </c>
      <c r="L11" s="30">
        <f t="shared" si="3"/>
        <v>1142</v>
      </c>
      <c r="M11" s="31">
        <v>553</v>
      </c>
      <c r="N11" s="32">
        <v>589</v>
      </c>
      <c r="P11" s="6" t="s">
        <v>31</v>
      </c>
    </row>
    <row r="12" spans="1:17" s="18" customFormat="1" ht="24.75" customHeight="1" x14ac:dyDescent="0.3">
      <c r="A12" s="7" t="s">
        <v>19</v>
      </c>
      <c r="F12" s="30">
        <f t="shared" si="1"/>
        <v>350</v>
      </c>
      <c r="G12" s="31">
        <v>35</v>
      </c>
      <c r="H12" s="30">
        <v>315</v>
      </c>
      <c r="I12" s="30">
        <f t="shared" si="2"/>
        <v>1600</v>
      </c>
      <c r="J12" s="31">
        <v>771</v>
      </c>
      <c r="K12" s="32">
        <v>829</v>
      </c>
      <c r="L12" s="30">
        <f t="shared" si="3"/>
        <v>1746</v>
      </c>
      <c r="M12" s="31">
        <v>961</v>
      </c>
      <c r="N12" s="32">
        <v>785</v>
      </c>
      <c r="P12" s="6" t="s">
        <v>32</v>
      </c>
    </row>
    <row r="13" spans="1:17" s="18" customFormat="1" ht="24.75" customHeight="1" x14ac:dyDescent="0.3">
      <c r="A13" s="7" t="s">
        <v>20</v>
      </c>
      <c r="B13" s="3"/>
      <c r="F13" s="30">
        <f t="shared" si="1"/>
        <v>168</v>
      </c>
      <c r="G13" s="31" t="s">
        <v>45</v>
      </c>
      <c r="H13" s="30">
        <v>168</v>
      </c>
      <c r="I13" s="30">
        <f t="shared" si="2"/>
        <v>1019</v>
      </c>
      <c r="J13" s="31">
        <v>540</v>
      </c>
      <c r="K13" s="32">
        <v>479</v>
      </c>
      <c r="L13" s="30">
        <f t="shared" si="3"/>
        <v>1557</v>
      </c>
      <c r="M13" s="31">
        <v>857</v>
      </c>
      <c r="N13" s="32">
        <v>700</v>
      </c>
      <c r="P13" s="6" t="s">
        <v>33</v>
      </c>
    </row>
    <row r="14" spans="1:17" s="18" customFormat="1" ht="24.75" customHeight="1" x14ac:dyDescent="0.3">
      <c r="A14" s="7" t="s">
        <v>21</v>
      </c>
      <c r="F14" s="30">
        <f t="shared" si="1"/>
        <v>350</v>
      </c>
      <c r="G14" s="31">
        <v>33</v>
      </c>
      <c r="H14" s="30">
        <v>317</v>
      </c>
      <c r="I14" s="30">
        <f t="shared" si="2"/>
        <v>1443</v>
      </c>
      <c r="J14" s="31">
        <v>834</v>
      </c>
      <c r="K14" s="32">
        <v>609</v>
      </c>
      <c r="L14" s="30">
        <f t="shared" si="3"/>
        <v>2476</v>
      </c>
      <c r="M14" s="31">
        <v>1218</v>
      </c>
      <c r="N14" s="32">
        <v>1258</v>
      </c>
      <c r="P14" s="6" t="s">
        <v>34</v>
      </c>
    </row>
    <row r="15" spans="1:17" s="18" customFormat="1" ht="24.75" customHeight="1" x14ac:dyDescent="0.3">
      <c r="A15" s="7" t="s">
        <v>22</v>
      </c>
      <c r="F15" s="30">
        <f t="shared" si="1"/>
        <v>166</v>
      </c>
      <c r="G15" s="31" t="s">
        <v>45</v>
      </c>
      <c r="H15" s="30">
        <v>166</v>
      </c>
      <c r="I15" s="30">
        <f t="shared" si="2"/>
        <v>768</v>
      </c>
      <c r="J15" s="31">
        <v>380</v>
      </c>
      <c r="K15" s="32">
        <v>388</v>
      </c>
      <c r="L15" s="30">
        <f t="shared" si="3"/>
        <v>764</v>
      </c>
      <c r="M15" s="31">
        <v>423</v>
      </c>
      <c r="N15" s="32">
        <v>341</v>
      </c>
      <c r="P15" s="6" t="s">
        <v>35</v>
      </c>
    </row>
    <row r="16" spans="1:17" s="3" customFormat="1" ht="24.75" customHeight="1" x14ac:dyDescent="0.3">
      <c r="A16" s="7" t="s">
        <v>23</v>
      </c>
      <c r="F16" s="30">
        <f t="shared" si="1"/>
        <v>140</v>
      </c>
      <c r="G16" s="31">
        <v>18</v>
      </c>
      <c r="H16" s="30">
        <v>122</v>
      </c>
      <c r="I16" s="30">
        <f t="shared" si="2"/>
        <v>943</v>
      </c>
      <c r="J16" s="31">
        <v>602</v>
      </c>
      <c r="K16" s="32">
        <v>341</v>
      </c>
      <c r="L16" s="30">
        <f t="shared" si="3"/>
        <v>869</v>
      </c>
      <c r="M16" s="31">
        <v>474</v>
      </c>
      <c r="N16" s="32">
        <v>395</v>
      </c>
      <c r="P16" s="6" t="s">
        <v>36</v>
      </c>
    </row>
    <row r="17" spans="1:17" s="3" customFormat="1" ht="24.75" customHeight="1" x14ac:dyDescent="0.3">
      <c r="A17" s="7" t="s">
        <v>24</v>
      </c>
      <c r="F17" s="30">
        <f t="shared" si="1"/>
        <v>70</v>
      </c>
      <c r="G17" s="31" t="s">
        <v>45</v>
      </c>
      <c r="H17" s="30">
        <v>70</v>
      </c>
      <c r="I17" s="30">
        <f t="shared" si="2"/>
        <v>561</v>
      </c>
      <c r="J17" s="31">
        <v>294</v>
      </c>
      <c r="K17" s="32">
        <v>267</v>
      </c>
      <c r="L17" s="30">
        <f t="shared" si="3"/>
        <v>740</v>
      </c>
      <c r="M17" s="31">
        <v>376</v>
      </c>
      <c r="N17" s="32">
        <v>364</v>
      </c>
      <c r="P17" s="6" t="s">
        <v>37</v>
      </c>
    </row>
    <row r="18" spans="1:17" s="3" customFormat="1" ht="24.75" customHeight="1" x14ac:dyDescent="0.3">
      <c r="A18" s="7" t="s">
        <v>25</v>
      </c>
      <c r="F18" s="30">
        <f t="shared" si="1"/>
        <v>75</v>
      </c>
      <c r="G18" s="31">
        <v>5</v>
      </c>
      <c r="H18" s="30">
        <v>70</v>
      </c>
      <c r="I18" s="30">
        <f t="shared" si="2"/>
        <v>555</v>
      </c>
      <c r="J18" s="31">
        <v>286</v>
      </c>
      <c r="K18" s="32">
        <v>269</v>
      </c>
      <c r="L18" s="30">
        <f t="shared" si="3"/>
        <v>505</v>
      </c>
      <c r="M18" s="31">
        <v>278</v>
      </c>
      <c r="N18" s="32">
        <v>227</v>
      </c>
      <c r="P18" s="6" t="s">
        <v>38</v>
      </c>
    </row>
    <row r="19" spans="1:17" s="3" customFormat="1" ht="24.75" customHeight="1" x14ac:dyDescent="0.3">
      <c r="A19" s="7" t="s">
        <v>26</v>
      </c>
      <c r="F19" s="30">
        <f t="shared" si="1"/>
        <v>211</v>
      </c>
      <c r="G19" s="31">
        <v>18</v>
      </c>
      <c r="H19" s="30">
        <v>193</v>
      </c>
      <c r="I19" s="30">
        <f t="shared" si="2"/>
        <v>742</v>
      </c>
      <c r="J19" s="31">
        <v>430</v>
      </c>
      <c r="K19" s="32">
        <v>312</v>
      </c>
      <c r="L19" s="30">
        <f t="shared" si="3"/>
        <v>935</v>
      </c>
      <c r="M19" s="31">
        <v>453</v>
      </c>
      <c r="N19" s="32">
        <v>482</v>
      </c>
      <c r="P19" s="6" t="s">
        <v>39</v>
      </c>
    </row>
    <row r="20" spans="1:17" s="18" customFormat="1" ht="24.75" customHeight="1" x14ac:dyDescent="0.3">
      <c r="A20" s="7" t="s">
        <v>27</v>
      </c>
      <c r="F20" s="30">
        <f t="shared" si="1"/>
        <v>140</v>
      </c>
      <c r="G20" s="31" t="s">
        <v>45</v>
      </c>
      <c r="H20" s="30">
        <v>140</v>
      </c>
      <c r="I20" s="30">
        <f t="shared" si="2"/>
        <v>771</v>
      </c>
      <c r="J20" s="31">
        <v>365</v>
      </c>
      <c r="K20" s="32">
        <v>406</v>
      </c>
      <c r="L20" s="30">
        <f t="shared" si="3"/>
        <v>675</v>
      </c>
      <c r="M20" s="31">
        <v>376</v>
      </c>
      <c r="N20" s="32">
        <v>299</v>
      </c>
      <c r="P20" s="6" t="s">
        <v>40</v>
      </c>
    </row>
    <row r="21" spans="1:17" s="3" customFormat="1" ht="3" customHeight="1" x14ac:dyDescent="0.25">
      <c r="A21" s="16"/>
      <c r="B21" s="16"/>
      <c r="C21" s="16"/>
      <c r="D21" s="16"/>
      <c r="E21" s="16"/>
      <c r="F21" s="20"/>
      <c r="G21" s="21"/>
      <c r="H21" s="20"/>
      <c r="I21" s="20"/>
      <c r="J21" s="21"/>
      <c r="K21" s="22"/>
      <c r="L21" s="16"/>
      <c r="M21" s="21"/>
      <c r="N21" s="22"/>
      <c r="O21" s="16"/>
      <c r="P21" s="16"/>
      <c r="Q21" s="16"/>
    </row>
    <row r="22" spans="1:17" s="3" customFormat="1" ht="3" customHeight="1" x14ac:dyDescent="0.25">
      <c r="P22" s="18"/>
    </row>
    <row r="23" spans="1:17" s="4" customFormat="1" ht="15.75" x14ac:dyDescent="0.25">
      <c r="B23" s="23" t="s">
        <v>15</v>
      </c>
    </row>
    <row r="24" spans="1:17" s="24" customFormat="1" ht="15.75" x14ac:dyDescent="0.25">
      <c r="B24" s="4" t="s">
        <v>28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rintOptions horizontalCentered="1"/>
  <pageMargins left="0.55118110236220497" right="0.196850393700787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2019-11-25T03:54:52Z</cp:lastPrinted>
  <dcterms:created xsi:type="dcterms:W3CDTF">1997-06-13T10:07:54Z</dcterms:created>
  <dcterms:modified xsi:type="dcterms:W3CDTF">2020-03-20T07:24:28Z</dcterms:modified>
</cp:coreProperties>
</file>