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3.ตาราง 3\"/>
    </mc:Choice>
  </mc:AlternateContent>
  <bookViews>
    <workbookView xWindow="-120" yWindow="-120" windowWidth="21840" windowHeight="13140" tabRatio="736"/>
  </bookViews>
  <sheets>
    <sheet name="T-3.16" sheetId="2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0" l="1"/>
  <c r="H8" i="20"/>
  <c r="J8" i="20"/>
  <c r="K8" i="20"/>
  <c r="M8" i="20"/>
  <c r="N8" i="20"/>
  <c r="L20" i="20"/>
  <c r="I20" i="20"/>
  <c r="F20" i="20"/>
  <c r="L19" i="20"/>
  <c r="I19" i="20"/>
  <c r="F19" i="20"/>
  <c r="L18" i="20"/>
  <c r="I18" i="20"/>
  <c r="F18" i="20"/>
  <c r="L17" i="20"/>
  <c r="I17" i="20"/>
  <c r="F17" i="20"/>
  <c r="L16" i="20"/>
  <c r="I16" i="20"/>
  <c r="F16" i="20"/>
  <c r="L15" i="20"/>
  <c r="I15" i="20"/>
  <c r="F15" i="20"/>
  <c r="L14" i="20"/>
  <c r="I14" i="20"/>
  <c r="F14" i="20"/>
  <c r="L13" i="20"/>
  <c r="I13" i="20"/>
  <c r="F13" i="20"/>
  <c r="L12" i="20"/>
  <c r="I12" i="20"/>
  <c r="F12" i="20"/>
  <c r="L11" i="20"/>
  <c r="I11" i="20"/>
  <c r="F11" i="20"/>
  <c r="L10" i="20"/>
  <c r="I10" i="20"/>
  <c r="F10" i="20"/>
  <c r="L9" i="20"/>
  <c r="I9" i="20"/>
  <c r="F9" i="20"/>
  <c r="L8" i="20" l="1"/>
  <c r="I8" i="20"/>
  <c r="F8" i="20"/>
</calcChain>
</file>

<file path=xl/sharedStrings.xml><?xml version="1.0" encoding="utf-8"?>
<sst xmlns="http://schemas.openxmlformats.org/spreadsheetml/2006/main" count="59" uniqueCount="46">
  <si>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</si>
  <si>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</si>
  <si>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</si>
  <si>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</si>
  <si>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</si>
  <si>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</si>
  <si>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</si>
  <si>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</si>
  <si>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</si>
  <si>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</si>
  <si>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อำเภอ</t>
  </si>
  <si>
    <t>District</t>
  </si>
  <si>
    <t xml:space="preserve">Table </t>
  </si>
  <si>
    <t>Education for vocational development</t>
  </si>
  <si>
    <t>Basic education</t>
  </si>
  <si>
    <t>การศึกษาเพื่อสังคมและชุมชน</t>
  </si>
  <si>
    <t>Social and community education</t>
  </si>
  <si>
    <t xml:space="preserve">         ที่มา:   </t>
  </si>
  <si>
    <t>สำนักงานส่งเสริมการศึกษานอกระบบและการศึกษาตามอัธยาศัยจังหวัดพิจิตร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</si>
  <si>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</si>
  <si>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</si>
  <si>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</si>
  <si>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</si>
  <si>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</si>
  <si>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</si>
  <si>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</si>
  <si>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</si>
  <si>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</si>
  <si>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</si>
  <si>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</si>
  <si>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</si>
  <si>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</si>
  <si>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</si>
  <si>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</si>
  <si>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</si>
  <si>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</si>
  <si>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</si>
  <si>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</si>
  <si>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</si>
  <si>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</si>
  <si>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</si>
  <si>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</si>
  <si>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</si>
  <si>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Source:  Phichit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</si>
  <si>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</si>
  <si>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>Enrolment Registered in Office of The Non-Formal and Informal Education by Educational Activities, Sex and District: 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</si>
</sst>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2" fontId="2" fillId="0" borderId="0" xfId="0" applyNumberFormat="1" applyFont="1" applyAlignment="1">
      <alignment horizontal="center"/>
    </xf>
    <xf numFmtId="0" fontId="7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" xfId="0" applyFont="1" applyBorder="1"/>
    <xf numFmtId="3" fontId="3" fillId="0" borderId="3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1502839</xdr:colOff>
      <xdr:row>0</xdr:row>
      <xdr:rowOff>8</xdr:rowOff>
    </xdr:from>
    <xdr:to>
      <xdr:col>18</xdr:col>
      <xdr:colOff>287872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10456339" y="8"/>
          <a:ext cx="509058" cy="6678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4"/>
  <sheetViews>
    <sheetView showGridLines="0" tabSelected="1" topLeftCell="A16" workbookViewId="0">
      <selection activeCell="Q7" sqref="Q7"/>
    </sheetView>
  </sheetViews>
  <sheetFormatPr defaultColWidth="9.09765625" defaultRowHeight="21.75"/>
  <cols>
    <col min="1" max="2" width="1.69921875" style="2" customWidth="1"/>
    <col min="3" max="3" width="2.796875" style="2" customWidth="1"/>
    <col min="4" max="4" width="4.3984375" style="2" customWidth="1"/>
    <col min="5" max="5" width="4.8984375" style="2" customWidth="1"/>
    <col min="6" max="14" width="8.5" style="2" customWidth="1"/>
    <col min="15" max="15" width="1" style="2" customWidth="1"/>
    <col min="16" max="16" width="1.3984375" style="2" customWidth="1"/>
    <col min="17" max="17" width="15.3984375" style="2" customWidth="1"/>
    <col min="18" max="18" width="2.296875" style="2" customWidth="1"/>
    <col min="19" max="19" width="4.69921875" style="2" customWidth="1"/>
    <col min="20" max="16384" width="9.09765625" style="2"/>
  </cols>
  <sheetData>
    <row r="1" spans="1:17" s="7" customFormat="1">
      <c r="B1" s="1" t="s">
        <v>7</v>
      </c>
      <c r="C1" s="1"/>
      <c r="D1" s="8">
        <v>3.16</v>
      </c>
      <c r="E1" s="1" t="s">
        <v>44</v>
      </c>
      <c r="L1" s="9"/>
      <c r="M1" s="9"/>
      <c r="N1" s="9"/>
      <c r="O1" s="9"/>
    </row>
    <row r="2" spans="1:17" s="7" customFormat="1">
      <c r="B2" s="1" t="s">
        <v>12</v>
      </c>
      <c r="C2" s="1"/>
      <c r="D2" s="8">
        <v>3.16</v>
      </c>
      <c r="E2" s="1" t="s">
        <v>45</v>
      </c>
      <c r="F2" s="1"/>
      <c r="L2" s="9"/>
      <c r="M2" s="9"/>
      <c r="N2" s="9"/>
      <c r="O2" s="9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4" customFormat="1" ht="18.75">
      <c r="A4" s="40" t="s">
        <v>10</v>
      </c>
      <c r="B4" s="45"/>
      <c r="C4" s="45"/>
      <c r="D4" s="45"/>
      <c r="E4" s="46"/>
      <c r="F4" s="36" t="s">
        <v>0</v>
      </c>
      <c r="G4" s="37"/>
      <c r="H4" s="37"/>
      <c r="I4" s="36" t="s">
        <v>9</v>
      </c>
      <c r="J4" s="37"/>
      <c r="K4" s="38"/>
      <c r="L4" s="37" t="s">
        <v>15</v>
      </c>
      <c r="M4" s="37"/>
      <c r="N4" s="38"/>
      <c r="O4" s="3"/>
      <c r="P4" s="3"/>
      <c r="Q4" s="3"/>
    </row>
    <row r="5" spans="1:17" s="4" customFormat="1" ht="18.75">
      <c r="A5" s="47"/>
      <c r="B5" s="47"/>
      <c r="C5" s="47"/>
      <c r="D5" s="47"/>
      <c r="E5" s="48"/>
      <c r="F5" s="39" t="s">
        <v>14</v>
      </c>
      <c r="G5" s="44"/>
      <c r="H5" s="44"/>
      <c r="I5" s="39" t="s">
        <v>13</v>
      </c>
      <c r="J5" s="44"/>
      <c r="K5" s="43"/>
      <c r="L5" s="44" t="s">
        <v>16</v>
      </c>
      <c r="M5" s="44"/>
      <c r="N5" s="43"/>
      <c r="O5" s="41" t="s">
        <v>11</v>
      </c>
      <c r="P5" s="34"/>
      <c r="Q5" s="34"/>
    </row>
    <row r="6" spans="1:17" s="4" customFormat="1" ht="18.75">
      <c r="A6" s="47"/>
      <c r="B6" s="47"/>
      <c r="C6" s="47"/>
      <c r="D6" s="47"/>
      <c r="E6" s="48"/>
      <c r="F6" s="11" t="s">
        <v>1</v>
      </c>
      <c r="G6" s="12" t="s">
        <v>3</v>
      </c>
      <c r="H6" s="10" t="s">
        <v>4</v>
      </c>
      <c r="I6" s="11" t="s">
        <v>1</v>
      </c>
      <c r="J6" s="12" t="s">
        <v>3</v>
      </c>
      <c r="K6" s="13" t="s">
        <v>4</v>
      </c>
      <c r="L6" s="14" t="s">
        <v>1</v>
      </c>
      <c r="M6" s="12" t="s">
        <v>3</v>
      </c>
      <c r="N6" s="13" t="s">
        <v>4</v>
      </c>
      <c r="O6" s="35"/>
      <c r="P6" s="34"/>
      <c r="Q6" s="34"/>
    </row>
    <row r="7" spans="1:17" s="4" customFormat="1" ht="18.75">
      <c r="A7" s="49"/>
      <c r="B7" s="49"/>
      <c r="C7" s="49"/>
      <c r="D7" s="49"/>
      <c r="E7" s="50"/>
      <c r="F7" s="24" t="s">
        <v>2</v>
      </c>
      <c r="G7" s="26" t="s">
        <v>5</v>
      </c>
      <c r="H7" s="24" t="s">
        <v>6</v>
      </c>
      <c r="I7" s="24" t="s">
        <v>2</v>
      </c>
      <c r="J7" s="26" t="s">
        <v>5</v>
      </c>
      <c r="K7" s="25" t="s">
        <v>6</v>
      </c>
      <c r="L7" s="27" t="s">
        <v>2</v>
      </c>
      <c r="M7" s="26" t="s">
        <v>5</v>
      </c>
      <c r="N7" s="25" t="s">
        <v>6</v>
      </c>
      <c r="O7" s="15"/>
      <c r="P7" s="15"/>
      <c r="Q7" s="15"/>
    </row>
    <row r="8" spans="1:17" s="16" customFormat="1" ht="27" customHeight="1">
      <c r="A8" s="51" t="s">
        <v>8</v>
      </c>
      <c r="B8" s="51"/>
      <c r="C8" s="51"/>
      <c r="D8" s="51"/>
      <c r="E8" s="52"/>
      <c r="F8" s="29">
        <f>SUM(F9:F20)</f>
        <v>5529</v>
      </c>
      <c r="G8" s="29">
        <f t="shared" ref="G8:N8" si="0">SUM(G9:G20)</f>
        <v>3041</v>
      </c>
      <c r="H8" s="29">
        <f t="shared" si="0"/>
        <v>2488</v>
      </c>
      <c r="I8" s="29">
        <f t="shared" si="0"/>
        <v>13610</v>
      </c>
      <c r="J8" s="29">
        <f t="shared" si="0"/>
        <v>6669</v>
      </c>
      <c r="K8" s="29">
        <f t="shared" si="0"/>
        <v>6941</v>
      </c>
      <c r="L8" s="29">
        <f t="shared" si="0"/>
        <v>6902</v>
      </c>
      <c r="M8" s="29">
        <f t="shared" si="0"/>
        <v>3461</v>
      </c>
      <c r="N8" s="29">
        <f t="shared" si="0"/>
        <v>3441</v>
      </c>
      <c r="O8" s="42" t="s">
        <v>2</v>
      </c>
      <c r="P8" s="33"/>
      <c r="Q8" s="33"/>
    </row>
    <row r="9" spans="1:17" s="23" customFormat="1" ht="24.75" customHeight="1">
      <c r="A9" s="28" t="s">
        <v>19</v>
      </c>
      <c r="E9" s="18"/>
      <c r="F9" s="30">
        <f>SUM(G9:H9)</f>
        <v>931</v>
      </c>
      <c r="G9" s="31">
        <v>577</v>
      </c>
      <c r="H9" s="30">
        <v>354</v>
      </c>
      <c r="I9" s="30">
        <f>SUM(J9:K9)</f>
        <v>2695</v>
      </c>
      <c r="J9" s="31">
        <v>1458</v>
      </c>
      <c r="K9" s="32">
        <v>1237</v>
      </c>
      <c r="L9" s="30">
        <f>SUM(M9:N9)</f>
        <v>1335</v>
      </c>
      <c r="M9" s="31">
        <v>684</v>
      </c>
      <c r="N9" s="32">
        <v>651</v>
      </c>
      <c r="P9" s="6" t="s">
        <v>20</v>
      </c>
    </row>
    <row r="10" spans="1:17" s="23" customFormat="1" ht="24.75" customHeight="1">
      <c r="A10" s="28" t="s">
        <v>21</v>
      </c>
      <c r="B10" s="4"/>
      <c r="E10" s="18"/>
      <c r="F10" s="30">
        <f t="shared" ref="F10:F20" si="1">SUM(G10:H10)</f>
        <v>301</v>
      </c>
      <c r="G10" s="31">
        <v>170</v>
      </c>
      <c r="H10" s="30">
        <v>131</v>
      </c>
      <c r="I10" s="30">
        <f t="shared" ref="I10:I20" si="2">SUM(J10:K10)</f>
        <v>813</v>
      </c>
      <c r="J10" s="31">
        <v>389</v>
      </c>
      <c r="K10" s="32">
        <v>424</v>
      </c>
      <c r="L10" s="30">
        <f t="shared" ref="L10:L20" si="3">SUM(M10:N10)</f>
        <v>250</v>
      </c>
      <c r="M10" s="31">
        <v>102</v>
      </c>
      <c r="N10" s="32">
        <v>148</v>
      </c>
      <c r="P10" s="6" t="s">
        <v>22</v>
      </c>
    </row>
    <row r="11" spans="1:17" s="23" customFormat="1" ht="24.75" customHeight="1">
      <c r="A11" s="28" t="s">
        <v>23</v>
      </c>
      <c r="F11" s="30">
        <f t="shared" si="1"/>
        <v>364</v>
      </c>
      <c r="G11" s="31">
        <v>194</v>
      </c>
      <c r="H11" s="30">
        <v>170</v>
      </c>
      <c r="I11" s="30">
        <f t="shared" si="2"/>
        <v>1081</v>
      </c>
      <c r="J11" s="31">
        <v>480</v>
      </c>
      <c r="K11" s="32">
        <v>601</v>
      </c>
      <c r="L11" s="30">
        <f t="shared" si="3"/>
        <v>551</v>
      </c>
      <c r="M11" s="31">
        <v>261</v>
      </c>
      <c r="N11" s="32">
        <v>290</v>
      </c>
      <c r="P11" s="6" t="s">
        <v>24</v>
      </c>
    </row>
    <row r="12" spans="1:17" s="23" customFormat="1" ht="24.75" customHeight="1">
      <c r="A12" s="28" t="s">
        <v>25</v>
      </c>
      <c r="F12" s="30">
        <f t="shared" si="1"/>
        <v>800</v>
      </c>
      <c r="G12" s="31">
        <v>406</v>
      </c>
      <c r="H12" s="30">
        <v>394</v>
      </c>
      <c r="I12" s="30">
        <f t="shared" si="2"/>
        <v>1546</v>
      </c>
      <c r="J12" s="31">
        <v>640</v>
      </c>
      <c r="K12" s="32">
        <v>906</v>
      </c>
      <c r="L12" s="30">
        <f t="shared" si="3"/>
        <v>1157</v>
      </c>
      <c r="M12" s="31">
        <v>489</v>
      </c>
      <c r="N12" s="32">
        <v>668</v>
      </c>
      <c r="P12" s="6" t="s">
        <v>26</v>
      </c>
    </row>
    <row r="13" spans="1:17" s="23" customFormat="1" ht="24.75" customHeight="1">
      <c r="A13" s="28" t="s">
        <v>27</v>
      </c>
      <c r="B13" s="4"/>
      <c r="F13" s="30">
        <f t="shared" si="1"/>
        <v>492</v>
      </c>
      <c r="G13" s="31">
        <v>249</v>
      </c>
      <c r="H13" s="30">
        <v>243</v>
      </c>
      <c r="I13" s="30">
        <f t="shared" si="2"/>
        <v>1176</v>
      </c>
      <c r="J13" s="31">
        <v>540</v>
      </c>
      <c r="K13" s="32">
        <v>636</v>
      </c>
      <c r="L13" s="30">
        <f t="shared" si="3"/>
        <v>683</v>
      </c>
      <c r="M13" s="31">
        <v>368</v>
      </c>
      <c r="N13" s="32">
        <v>315</v>
      </c>
      <c r="P13" s="6" t="s">
        <v>28</v>
      </c>
    </row>
    <row r="14" spans="1:17" s="23" customFormat="1" ht="24.75" customHeight="1">
      <c r="A14" s="28" t="s">
        <v>29</v>
      </c>
      <c r="F14" s="30">
        <f t="shared" si="1"/>
        <v>558</v>
      </c>
      <c r="G14" s="31">
        <v>330</v>
      </c>
      <c r="H14" s="30">
        <v>228</v>
      </c>
      <c r="I14" s="30">
        <f t="shared" si="2"/>
        <v>1861</v>
      </c>
      <c r="J14" s="31">
        <v>945</v>
      </c>
      <c r="K14" s="32">
        <v>916</v>
      </c>
      <c r="L14" s="30">
        <f t="shared" si="3"/>
        <v>1229</v>
      </c>
      <c r="M14" s="31">
        <v>720</v>
      </c>
      <c r="N14" s="32">
        <v>509</v>
      </c>
      <c r="P14" s="6" t="s">
        <v>30</v>
      </c>
    </row>
    <row r="15" spans="1:17" s="23" customFormat="1" ht="24.75" customHeight="1">
      <c r="A15" s="28" t="s">
        <v>31</v>
      </c>
      <c r="F15" s="30">
        <f t="shared" si="1"/>
        <v>412</v>
      </c>
      <c r="G15" s="31">
        <v>174</v>
      </c>
      <c r="H15" s="30">
        <v>238</v>
      </c>
      <c r="I15" s="30">
        <f t="shared" si="2"/>
        <v>724</v>
      </c>
      <c r="J15" s="31">
        <v>311</v>
      </c>
      <c r="K15" s="32">
        <v>413</v>
      </c>
      <c r="L15" s="30">
        <f t="shared" si="3"/>
        <v>246</v>
      </c>
      <c r="M15" s="31">
        <v>165</v>
      </c>
      <c r="N15" s="32">
        <v>81</v>
      </c>
      <c r="P15" s="6" t="s">
        <v>32</v>
      </c>
    </row>
    <row r="16" spans="1:17" s="4" customFormat="1" ht="24.75" customHeight="1">
      <c r="A16" s="28" t="s">
        <v>33</v>
      </c>
      <c r="F16" s="30">
        <f t="shared" si="1"/>
        <v>451</v>
      </c>
      <c r="G16" s="31">
        <v>289</v>
      </c>
      <c r="H16" s="30">
        <v>162</v>
      </c>
      <c r="I16" s="30">
        <f t="shared" si="2"/>
        <v>660</v>
      </c>
      <c r="J16" s="31">
        <v>264</v>
      </c>
      <c r="K16" s="32">
        <v>396</v>
      </c>
      <c r="L16" s="30">
        <f t="shared" si="3"/>
        <v>310</v>
      </c>
      <c r="M16" s="31">
        <v>169</v>
      </c>
      <c r="N16" s="32">
        <v>141</v>
      </c>
      <c r="P16" s="6" t="s">
        <v>34</v>
      </c>
    </row>
    <row r="17" spans="1:17" s="4" customFormat="1" ht="24.75" customHeight="1">
      <c r="A17" s="28" t="s">
        <v>35</v>
      </c>
      <c r="F17" s="30">
        <f t="shared" si="1"/>
        <v>250</v>
      </c>
      <c r="G17" s="31">
        <v>138</v>
      </c>
      <c r="H17" s="30">
        <v>112</v>
      </c>
      <c r="I17" s="30">
        <f t="shared" si="2"/>
        <v>802</v>
      </c>
      <c r="J17" s="31">
        <v>469</v>
      </c>
      <c r="K17" s="32">
        <v>333</v>
      </c>
      <c r="L17" s="30">
        <f t="shared" si="3"/>
        <v>204</v>
      </c>
      <c r="M17" s="31">
        <v>89</v>
      </c>
      <c r="N17" s="32">
        <v>115</v>
      </c>
      <c r="P17" s="6" t="s">
        <v>36</v>
      </c>
    </row>
    <row r="18" spans="1:17" s="4" customFormat="1" ht="24.75" customHeight="1">
      <c r="A18" s="28" t="s">
        <v>37</v>
      </c>
      <c r="F18" s="30">
        <f t="shared" si="1"/>
        <v>270</v>
      </c>
      <c r="G18" s="31">
        <v>138</v>
      </c>
      <c r="H18" s="30">
        <v>132</v>
      </c>
      <c r="I18" s="30">
        <f t="shared" si="2"/>
        <v>714</v>
      </c>
      <c r="J18" s="31">
        <v>268</v>
      </c>
      <c r="K18" s="32">
        <v>446</v>
      </c>
      <c r="L18" s="30">
        <f t="shared" si="3"/>
        <v>318</v>
      </c>
      <c r="M18" s="31">
        <v>116</v>
      </c>
      <c r="N18" s="32">
        <v>202</v>
      </c>
      <c r="P18" s="6" t="s">
        <v>38</v>
      </c>
    </row>
    <row r="19" spans="1:17" s="4" customFormat="1" ht="24.75" customHeight="1">
      <c r="A19" s="28" t="s">
        <v>39</v>
      </c>
      <c r="F19" s="30">
        <f t="shared" si="1"/>
        <v>360</v>
      </c>
      <c r="G19" s="31">
        <v>201</v>
      </c>
      <c r="H19" s="30">
        <v>159</v>
      </c>
      <c r="I19" s="30">
        <f t="shared" si="2"/>
        <v>803</v>
      </c>
      <c r="J19" s="31">
        <v>341</v>
      </c>
      <c r="K19" s="32">
        <v>462</v>
      </c>
      <c r="L19" s="30">
        <f t="shared" si="3"/>
        <v>358</v>
      </c>
      <c r="M19" s="31">
        <v>193</v>
      </c>
      <c r="N19" s="32">
        <v>165</v>
      </c>
      <c r="P19" s="6" t="s">
        <v>40</v>
      </c>
    </row>
    <row r="20" spans="1:17" s="23" customFormat="1" ht="24.75" customHeight="1">
      <c r="A20" s="28" t="s">
        <v>41</v>
      </c>
      <c r="F20" s="30">
        <f t="shared" si="1"/>
        <v>340</v>
      </c>
      <c r="G20" s="31">
        <v>175</v>
      </c>
      <c r="H20" s="30">
        <v>165</v>
      </c>
      <c r="I20" s="30">
        <f t="shared" si="2"/>
        <v>735</v>
      </c>
      <c r="J20" s="31">
        <v>564</v>
      </c>
      <c r="K20" s="32">
        <v>171</v>
      </c>
      <c r="L20" s="30">
        <f t="shared" si="3"/>
        <v>261</v>
      </c>
      <c r="M20" s="31">
        <v>105</v>
      </c>
      <c r="N20" s="32">
        <v>156</v>
      </c>
      <c r="P20" s="6" t="s">
        <v>42</v>
      </c>
    </row>
    <row r="21" spans="1:17" s="3" customFormat="1" ht="3" customHeight="1">
      <c r="A21" s="15"/>
      <c r="B21" s="15"/>
      <c r="C21" s="15"/>
      <c r="D21" s="15"/>
      <c r="E21" s="15"/>
      <c r="F21" s="19"/>
      <c r="G21" s="20"/>
      <c r="H21" s="19"/>
      <c r="I21" s="19"/>
      <c r="J21" s="20"/>
      <c r="K21" s="21"/>
      <c r="L21" s="15"/>
      <c r="M21" s="20"/>
      <c r="N21" s="21"/>
      <c r="O21" s="15"/>
      <c r="P21" s="15"/>
      <c r="Q21" s="15"/>
    </row>
    <row r="22" spans="1:17" s="3" customFormat="1" ht="3" customHeight="1">
      <c r="P22" s="17"/>
    </row>
    <row r="23" spans="1:17">
      <c r="A23" s="22" t="s">
        <v>17</v>
      </c>
      <c r="B23" s="4"/>
      <c r="C23" s="4"/>
      <c r="D23" s="4" t="s">
        <v>18</v>
      </c>
      <c r="E23" s="4"/>
      <c r="F23" s="4"/>
      <c r="G23" s="4"/>
      <c r="H23" s="4"/>
      <c r="I23" s="4"/>
      <c r="J23" s="4"/>
      <c r="K23" s="4" t="s">
        <v>43</v>
      </c>
      <c r="L23" s="23"/>
      <c r="M23" s="23"/>
      <c r="N23" s="23"/>
      <c r="O23" s="23"/>
      <c r="P23" s="23"/>
      <c r="Q23" s="23"/>
    </row>
    <row r="24" spans="1:17">
      <c r="I24" s="23"/>
      <c r="J24" s="23"/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T-3.16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2020-10-04T08:30:07Z</cp:lastPrinted>
  <dcterms:created xsi:type="dcterms:W3CDTF">1997-06-13T10:07:54Z</dcterms:created>
  <dcterms:modified xsi:type="dcterms:W3CDTF">2020-10-28T06:25:31Z</dcterms:modified>
</cp:coreProperties>
</file>