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660" yWindow="168" windowWidth="12504" windowHeight="9432"/>
  </bookViews>
  <sheets>
    <sheet name="T-4.1" sheetId="1" r:id="rId1"/>
    <sheet name="รายงานสถิติปี61" sheetId="2" r:id="rId2"/>
  </sheets>
  <calcPr calcId="125725"/>
</workbook>
</file>

<file path=xl/calcChain.xml><?xml version="1.0" encoding="utf-8"?>
<calcChain xmlns="http://schemas.openxmlformats.org/spreadsheetml/2006/main">
  <c r="C37" i="2"/>
  <c r="D37"/>
  <c r="E37"/>
  <c r="F37"/>
  <c r="K2" i="1" l="1"/>
</calcChain>
</file>

<file path=xl/sharedStrings.xml><?xml version="1.0" encoding="utf-8"?>
<sst xmlns="http://schemas.openxmlformats.org/spreadsheetml/2006/main" count="142" uniqueCount="123">
  <si>
    <t>อำเภอ</t>
  </si>
  <si>
    <t>วัด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</si>
  <si>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</si>
  <si>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</si>
  <si>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</si>
  <si>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</si>
  <si>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</si>
  <si>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</si>
  <si>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</si>
  <si>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</si>
  <si>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</si>
  <si>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</si>
  <si>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</si>
  <si>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</si>
  <si>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</si>
  <si>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ที่พักสงฆ์</t>
  </si>
  <si>
    <t>อำเภอเมืองนครราชสีมา</t>
  </si>
  <si>
    <t xml:space="preserve">  Mueang Nakhon Ratchasima District</t>
  </si>
  <si>
    <t>อำเภอครบุรี</t>
  </si>
  <si>
    <t xml:space="preserve">  Khon Buri District</t>
  </si>
  <si>
    <t>อำเภอเสิงสาง</t>
  </si>
  <si>
    <t xml:space="preserve">  Soeng Sang District</t>
  </si>
  <si>
    <t>อำเภอคง</t>
  </si>
  <si>
    <t xml:space="preserve">  Khong District</t>
  </si>
  <si>
    <t>อำเภอบ้านเหลื่อม</t>
  </si>
  <si>
    <t xml:space="preserve">  Ban Lueam District</t>
  </si>
  <si>
    <t>อำเภอจักราช</t>
  </si>
  <si>
    <t xml:space="preserve">  Chakkarat District</t>
  </si>
  <si>
    <t>อำเภอโชคชัย</t>
  </si>
  <si>
    <t xml:space="preserve">  Chok Chai District</t>
  </si>
  <si>
    <t>อำเภอด่านขุนทด</t>
  </si>
  <si>
    <t xml:space="preserve">  Dan Khun Thot District</t>
  </si>
  <si>
    <t>อำเภอโนนไทย</t>
  </si>
  <si>
    <t xml:space="preserve">  Non Thai District</t>
  </si>
  <si>
    <t>อำเภอโนนสูง</t>
  </si>
  <si>
    <t xml:space="preserve">  Non Sung District</t>
  </si>
  <si>
    <t>อำเภอขามสะแกแสง</t>
  </si>
  <si>
    <t xml:space="preserve">  Kham Sakaesaeng District</t>
  </si>
  <si>
    <t>อำเภอบัวใหญ่</t>
  </si>
  <si>
    <t xml:space="preserve">  Bua Yai District</t>
  </si>
  <si>
    <t>อำเภอประทาย</t>
  </si>
  <si>
    <t xml:space="preserve">  Prathai District</t>
  </si>
  <si>
    <t>อำเภอปักธงชัย</t>
  </si>
  <si>
    <t xml:space="preserve">  Pak Thong Chai District</t>
  </si>
  <si>
    <t>อำเภอพิมาย</t>
  </si>
  <si>
    <t xml:space="preserve">  Phimai District</t>
  </si>
  <si>
    <t>อำเภอห้วยแถลง</t>
  </si>
  <si>
    <t xml:space="preserve">  Huai Thalaeng District</t>
  </si>
  <si>
    <t>อำเภอชุมพวง</t>
  </si>
  <si>
    <t xml:space="preserve">  Chum Phuang District</t>
  </si>
  <si>
    <t>อำเภอสูงเนิน</t>
  </si>
  <si>
    <t xml:space="preserve">  Sung Noen District</t>
  </si>
  <si>
    <t>อำเภอขามทะเลสอ</t>
  </si>
  <si>
    <t xml:space="preserve">  Kham Thale So District</t>
  </si>
  <si>
    <t>อำเภอสีคิ้ว</t>
  </si>
  <si>
    <t xml:space="preserve">  Sikhio District</t>
  </si>
  <si>
    <t>อำเภอปากช่อง</t>
  </si>
  <si>
    <t xml:space="preserve">  Pak Chong District</t>
  </si>
  <si>
    <t>อำเภอหนองบุญมาก</t>
  </si>
  <si>
    <t xml:space="preserve">  Nong Bunnak District</t>
  </si>
  <si>
    <t>อำเภอแก้งสนามนาง</t>
  </si>
  <si>
    <t xml:space="preserve">  Kaeng Sanam Nang District</t>
  </si>
  <si>
    <t>อำเภอโนนแดง</t>
  </si>
  <si>
    <t xml:space="preserve">  Non Daeng District</t>
  </si>
  <si>
    <t>อำเภอวังน้ำเขียว</t>
  </si>
  <si>
    <t xml:space="preserve">  Wang Nam Khiao District</t>
  </si>
  <si>
    <t>อำเภอเทพารักษ์</t>
  </si>
  <si>
    <t xml:space="preserve">  Thepharak Minor District</t>
  </si>
  <si>
    <t>อำเภอเมืองยาง</t>
  </si>
  <si>
    <t xml:space="preserve">  Mueang Yang Minor District</t>
  </si>
  <si>
    <t>อำเภอพระทองคำ</t>
  </si>
  <si>
    <t xml:space="preserve">  Phra Thong Kham Minor District</t>
  </si>
  <si>
    <t>อำเภอลำทะเมนชัย</t>
  </si>
  <si>
    <t xml:space="preserve">  Lam Thamenchai Minor District</t>
  </si>
  <si>
    <t>อำเภอบัวลาย</t>
  </si>
  <si>
    <t xml:space="preserve">  Bua Lai Minor District</t>
  </si>
  <si>
    <t>อำเภอสีดา</t>
  </si>
  <si>
    <t xml:space="preserve">  Sida Minor District</t>
  </si>
  <si>
    <t>อำเภอเฉลิมพระเกียรติ</t>
  </si>
  <si>
    <t xml:space="preserve">  Chaloem Phra Kiat District</t>
  </si>
  <si>
    <t xml:space="preserve">    ที่มา:  สำนักงานพระพุทธศาสนาจังหวัดนครราชสีมา</t>
  </si>
  <si>
    <t>Source:  Nakhon Ratchasima Provincial Office of Buddhism</t>
  </si>
  <si>
    <t>ตาราง 4.1  วัด ที่พักสงฆ์ โบสถ์คริสต์ มัสยิด พระภิกษุ และสามเณร เป็นรายอำเภอ พ.ศ. 2561  (ต่อ)</t>
  </si>
  <si>
    <t>Table  4.1  Temple, House of Priest, Church, Mosque, Buddhist Monk and Novice by District:  2018 (Cont.)</t>
  </si>
  <si>
    <t>ตาราง 4.1  วัด ที่พักสงฆ์ โบสถ์คริสต์ มัสยิด พระภิกษุ และสามเณร เป็นรายอำเภอ พ.ศ. 2561</t>
  </si>
  <si>
    <t>Table  4.1  Temple, House of Priest, Church, Mosque, Buddhist Monk and Novice by District:  2018</t>
  </si>
  <si>
    <t>รวม</t>
  </si>
  <si>
    <t>เฉลิมพระเกียรติ</t>
  </si>
  <si>
    <t>สีดา</t>
  </si>
  <si>
    <t>บัวลาย</t>
  </si>
  <si>
    <t>ลำทะเมนชัย</t>
  </si>
  <si>
    <t>พระทองคำ</t>
  </si>
  <si>
    <t>เมืองยาง</t>
  </si>
  <si>
    <t>เทพารักษ์</t>
  </si>
  <si>
    <t>วังน้ำเขียว</t>
  </si>
  <si>
    <t>โนนแดง</t>
  </si>
  <si>
    <t>แก้งสนามนาง</t>
  </si>
  <si>
    <t>หนองบุญมาก</t>
  </si>
  <si>
    <t>ปากช่อง</t>
  </si>
  <si>
    <t>สีคิ้ว</t>
  </si>
  <si>
    <t>ขามทะเลสอ</t>
  </si>
  <si>
    <t>สูงเนิน</t>
  </si>
  <si>
    <t>ชุมพวง</t>
  </si>
  <si>
    <t>ห้วยแถลง</t>
  </si>
  <si>
    <t>พิมาย</t>
  </si>
  <si>
    <t>ปักธงชัย</t>
  </si>
  <si>
    <t>ประทาย</t>
  </si>
  <si>
    <t>บัวใหญ่</t>
  </si>
  <si>
    <t>ขามสะแกแสง</t>
  </si>
  <si>
    <t>โนนสูง</t>
  </si>
  <si>
    <t>โนนไทย</t>
  </si>
  <si>
    <t>ด่านขุนทด</t>
  </si>
  <si>
    <t>โชคชัย</t>
  </si>
  <si>
    <t>จักราช</t>
  </si>
  <si>
    <t>บ้านเหลื่อม</t>
  </si>
  <si>
    <t>คง</t>
  </si>
  <si>
    <t>เสิงสาง</t>
  </si>
  <si>
    <t>ครบุรี</t>
  </si>
  <si>
    <t>เมืองนครราชสีมา</t>
  </si>
  <si>
    <t>จำนวน</t>
  </si>
  <si>
    <t>ประเภทวัด</t>
  </si>
  <si>
    <t>ที่</t>
  </si>
  <si>
    <t>จำนวนวัด ที่พักสงฆ์ พระภิกษุ และสามเณร  จำแนกเป็นรายอำเภอ  พ.ศ. 2561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</si>
</sst>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4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charset val="222"/>
    </font>
    <font>
      <sz val="14"/>
      <name val="Cordia New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9" fillId="0" borderId="0"/>
    <xf numFmtId="0" fontId="13" fillId="0" borderId="0"/>
    <xf numFmtId="0" fontId="13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5" xfId="0" applyFont="1" applyBorder="1"/>
    <xf numFmtId="0" fontId="4" fillId="0" borderId="4" xfId="0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2" applyFont="1" applyBorder="1" applyAlignment="1">
      <alignment horizontal="right" vertical="center"/>
    </xf>
    <xf numFmtId="0" fontId="1" fillId="0" borderId="0" xfId="0" applyFont="1" applyBorder="1"/>
    <xf numFmtId="0" fontId="4" fillId="0" borderId="0" xfId="2" applyFont="1" applyAlignment="1">
      <alignment horizontal="right" vertical="center"/>
    </xf>
    <xf numFmtId="0" fontId="4" fillId="0" borderId="3" xfId="2" applyFont="1" applyBorder="1" applyAlignment="1">
      <alignment horizontal="right" vertical="center"/>
    </xf>
    <xf numFmtId="0" fontId="8" fillId="0" borderId="0" xfId="0" applyFont="1" applyBorder="1"/>
    <xf numFmtId="187" fontId="1" fillId="0" borderId="0" xfId="0" applyNumberFormat="1" applyFont="1"/>
    <xf numFmtId="41" fontId="3" fillId="0" borderId="3" xfId="1" applyNumberFormat="1" applyFont="1" applyBorder="1"/>
    <xf numFmtId="41" fontId="3" fillId="0" borderId="3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 vertical="center"/>
    </xf>
    <xf numFmtId="41" fontId="2" fillId="0" borderId="3" xfId="1" applyNumberFormat="1" applyFont="1" applyBorder="1" applyAlignment="1">
      <alignment vertical="center"/>
    </xf>
    <xf numFmtId="41" fontId="3" fillId="0" borderId="0" xfId="1" applyNumberFormat="1" applyFont="1" applyBorder="1"/>
    <xf numFmtId="41" fontId="3" fillId="0" borderId="0" xfId="1" applyNumberFormat="1" applyFont="1" applyBorder="1" applyAlignment="1">
      <alignment horizontal="right"/>
    </xf>
    <xf numFmtId="41" fontId="2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3" applyFont="1"/>
    <xf numFmtId="187" fontId="10" fillId="0" borderId="0" xfId="3" applyNumberFormat="1" applyFont="1"/>
    <xf numFmtId="187" fontId="11" fillId="0" borderId="12" xfId="1" applyNumberFormat="1" applyFont="1" applyBorder="1" applyAlignment="1">
      <alignment horizontal="center" shrinkToFit="1"/>
    </xf>
    <xf numFmtId="187" fontId="10" fillId="0" borderId="12" xfId="1" applyNumberFormat="1" applyFont="1" applyBorder="1"/>
    <xf numFmtId="0" fontId="10" fillId="0" borderId="12" xfId="3" applyFont="1" applyBorder="1"/>
    <xf numFmtId="187" fontId="10" fillId="0" borderId="12" xfId="3" applyNumberFormat="1" applyFont="1" applyBorder="1"/>
    <xf numFmtId="187" fontId="5" fillId="0" borderId="12" xfId="3" applyNumberFormat="1" applyFont="1" applyBorder="1" applyAlignment="1">
      <alignment wrapText="1"/>
    </xf>
    <xf numFmtId="0" fontId="5" fillId="0" borderId="12" xfId="3" applyFont="1" applyBorder="1" applyAlignment="1">
      <alignment wrapText="1"/>
    </xf>
    <xf numFmtId="187" fontId="11" fillId="0" borderId="12" xfId="1" applyNumberFormat="1" applyFont="1" applyBorder="1" applyAlignment="1">
      <alignment horizontal="right" shrinkToFit="1"/>
    </xf>
    <xf numFmtId="0" fontId="11" fillId="0" borderId="12" xfId="3" applyFont="1" applyBorder="1" applyAlignment="1">
      <alignment shrinkToFit="1"/>
    </xf>
    <xf numFmtId="0" fontId="12" fillId="0" borderId="0" xfId="3" applyFont="1" applyAlignment="1">
      <alignment horizontal="center"/>
    </xf>
    <xf numFmtId="0" fontId="12" fillId="0" borderId="12" xfId="3" applyFont="1" applyBorder="1" applyAlignment="1">
      <alignment horizontal="center"/>
    </xf>
    <xf numFmtId="0" fontId="12" fillId="0" borderId="12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/>
    </xf>
    <xf numFmtId="0" fontId="12" fillId="0" borderId="14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0" fontId="12" fillId="0" borderId="0" xfId="3" applyFont="1"/>
    <xf numFmtId="0" fontId="2" fillId="0" borderId="0" xfId="0" applyFont="1" applyBorder="1"/>
    <xf numFmtId="0" fontId="12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0" fontId="10" fillId="0" borderId="0" xfId="3" applyFont="1" applyBorder="1"/>
    <xf numFmtId="0" fontId="11" fillId="0" borderId="0" xfId="3" applyFont="1" applyBorder="1" applyAlignment="1">
      <alignment shrinkToFit="1"/>
    </xf>
    <xf numFmtId="187" fontId="5" fillId="0" borderId="0" xfId="3" applyNumberFormat="1" applyFont="1" applyBorder="1" applyAlignment="1">
      <alignment wrapText="1"/>
    </xf>
    <xf numFmtId="187" fontId="10" fillId="0" borderId="0" xfId="3" applyNumberFormat="1" applyFont="1" applyBorder="1"/>
    <xf numFmtId="187" fontId="11" fillId="0" borderId="0" xfId="1" applyNumberFormat="1" applyFont="1" applyBorder="1" applyAlignment="1">
      <alignment horizontal="center" shrinkToFit="1"/>
    </xf>
    <xf numFmtId="0" fontId="5" fillId="0" borderId="0" xfId="3" applyFont="1" applyBorder="1" applyAlignment="1">
      <alignment wrapText="1"/>
    </xf>
    <xf numFmtId="187" fontId="11" fillId="0" borderId="0" xfId="1" applyNumberFormat="1" applyFont="1" applyBorder="1" applyAlignment="1">
      <alignment horizontal="right" shrinkToFit="1"/>
    </xf>
    <xf numFmtId="187" fontId="10" fillId="0" borderId="0" xfId="1" applyNumberFormat="1" applyFont="1" applyBorder="1"/>
  </cellXfs>
  <cellStyles count="6">
    <cellStyle name="เครื่องหมายจุลภาค" xfId="1" builtinId="3"/>
    <cellStyle name="ปกติ" xfId="0" builtinId="0"/>
    <cellStyle name="ปกติ 2" xfId="3"/>
    <cellStyle name="ปกติ 5" xfId="2"/>
    <cellStyle name="ปกติ 6" xfId="4"/>
    <cellStyle name="ปกติ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55848</xdr:colOff>
      <xdr:row>29</xdr:row>
      <xdr:rowOff>129773</xdr:rowOff>
    </xdr:from>
    <xdr:to>
      <xdr:col>14</xdr:col>
      <xdr:colOff>335702</xdr:colOff>
      <xdr:row>44</xdr:row>
      <xdr:rowOff>174063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174448" y="8029173"/>
          <a:ext cx="279854" cy="4108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สถิติศาสนา  ศิลปะ  วัฒนธรรม </a:t>
          </a:r>
        </a:p>
      </xdr:txBody>
    </xdr:sp>
    <xdr:clientData/>
  </xdr:twoCellAnchor>
  <xdr:twoCellAnchor>
    <xdr:from>
      <xdr:col>13</xdr:col>
      <xdr:colOff>429260</xdr:colOff>
      <xdr:row>7</xdr:row>
      <xdr:rowOff>204893</xdr:rowOff>
    </xdr:from>
    <xdr:to>
      <xdr:col>14</xdr:col>
      <xdr:colOff>410209</xdr:colOff>
      <xdr:row>26</xdr:row>
      <xdr:rowOff>67733</xdr:rowOff>
    </xdr:to>
    <xdr:grpSp>
      <xdr:nvGrpSpPr>
        <xdr:cNvPr id="10" name="Group 10"/>
        <xdr:cNvGrpSpPr/>
      </xdr:nvGrpSpPr>
      <xdr:grpSpPr>
        <a:xfrm>
          <a:off x="9005993" y="2092960"/>
          <a:ext cx="522816" cy="5010573"/>
          <a:chOff x="8820150" y="2305050"/>
          <a:chExt cx="476250" cy="4010025"/>
        </a:xfrm>
      </xdr:grpSpPr>
      <xdr:grpSp>
        <xdr:nvGrpSpPr>
          <xdr:cNvPr id="12" name="Group 6"/>
          <xdr:cNvGrpSpPr/>
        </xdr:nvGrpSpPr>
        <xdr:grpSpPr>
          <a:xfrm>
            <a:off x="89535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>
                  <a:cs typeface="+mj-cs"/>
                </a:rPr>
                <a:t>69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14</xdr:col>
      <xdr:colOff>60960</xdr:colOff>
      <xdr:row>27</xdr:row>
      <xdr:rowOff>225213</xdr:rowOff>
    </xdr:from>
    <xdr:to>
      <xdr:col>14</xdr:col>
      <xdr:colOff>356723</xdr:colOff>
      <xdr:row>29</xdr:row>
      <xdr:rowOff>92382</xdr:rowOff>
    </xdr:to>
    <xdr:grpSp>
      <xdr:nvGrpSpPr>
        <xdr:cNvPr id="17" name="Group 10"/>
        <xdr:cNvGrpSpPr/>
      </xdr:nvGrpSpPr>
      <xdr:grpSpPr>
        <a:xfrm>
          <a:off x="9179560" y="7582746"/>
          <a:ext cx="295763" cy="409036"/>
          <a:chOff x="9629775" y="161925"/>
          <a:chExt cx="333375" cy="433390"/>
        </a:xfrm>
      </xdr:grpSpPr>
      <xdr:sp macro="" textlink="">
        <xdr:nvSpPr>
          <xdr:cNvPr id="19" name="Flowchart: Delay 11"/>
          <xdr:cNvSpPr/>
        </xdr:nvSpPr>
        <xdr:spPr bwMode="auto">
          <a:xfrm rot="16200000">
            <a:off x="9591675" y="2000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0" name="TextBox 19"/>
          <xdr:cNvSpPr txBox="1"/>
        </xdr:nvSpPr>
        <xdr:spPr>
          <a:xfrm rot="5400000">
            <a:off x="9605962" y="2524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000"/>
              <a:t>70</a:t>
            </a:r>
          </a:p>
        </xdr:txBody>
      </xdr:sp>
    </xdr:grpSp>
    <xdr:clientData/>
  </xdr:twoCellAnchor>
  <xdr:twoCellAnchor>
    <xdr:from>
      <xdr:col>12</xdr:col>
      <xdr:colOff>25400</xdr:colOff>
      <xdr:row>24</xdr:row>
      <xdr:rowOff>0</xdr:rowOff>
    </xdr:from>
    <xdr:to>
      <xdr:col>13</xdr:col>
      <xdr:colOff>278948</xdr:colOff>
      <xdr:row>26</xdr:row>
      <xdr:rowOff>126245</xdr:rowOff>
    </xdr:to>
    <xdr:grpSp>
      <xdr:nvGrpSpPr>
        <xdr:cNvPr id="11" name="Group 12"/>
        <xdr:cNvGrpSpPr/>
      </xdr:nvGrpSpPr>
      <xdr:grpSpPr>
        <a:xfrm>
          <a:off x="8441267" y="6493933"/>
          <a:ext cx="414414" cy="668112"/>
          <a:chOff x="7877175" y="6896099"/>
          <a:chExt cx="400050" cy="457200"/>
        </a:xfrm>
      </xdr:grpSpPr>
      <xdr:pic>
        <xdr:nvPicPr>
          <xdr:cNvPr id="16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90867</xdr:colOff>
      <xdr:row>24</xdr:row>
      <xdr:rowOff>112757</xdr:rowOff>
    </xdr:from>
    <xdr:to>
      <xdr:col>13</xdr:col>
      <xdr:colOff>190455</xdr:colOff>
      <xdr:row>26</xdr:row>
      <xdr:rowOff>29452</xdr:rowOff>
    </xdr:to>
    <xdr:sp macro="" textlink="">
      <xdr:nvSpPr>
        <xdr:cNvPr id="21" name="TextBox 20"/>
        <xdr:cNvSpPr txBox="1"/>
      </xdr:nvSpPr>
      <xdr:spPr>
        <a:xfrm rot="5400000">
          <a:off x="8407680" y="6705744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200"/>
            <a:t>69</a:t>
          </a:r>
          <a:endParaRPr lang="th-TH" sz="1200" baseline="0">
            <a:solidFill>
              <a:schemeClr val="dk1"/>
            </a:solidFill>
            <a:latin typeface="Calibri" pitchFamily="34" charset="0"/>
            <a:ea typeface="+mn-ea"/>
            <a:cs typeface="Calibri" pitchFamily="34" charset="0"/>
          </a:endParaRPr>
        </a:p>
      </xdr:txBody>
    </xdr:sp>
    <xdr:clientData/>
  </xdr:twoCellAnchor>
  <xdr:twoCellAnchor>
    <xdr:from>
      <xdr:col>11</xdr:col>
      <xdr:colOff>1651000</xdr:colOff>
      <xdr:row>27</xdr:row>
      <xdr:rowOff>0</xdr:rowOff>
    </xdr:from>
    <xdr:to>
      <xdr:col>13</xdr:col>
      <xdr:colOff>278948</xdr:colOff>
      <xdr:row>29</xdr:row>
      <xdr:rowOff>126245</xdr:rowOff>
    </xdr:to>
    <xdr:grpSp>
      <xdr:nvGrpSpPr>
        <xdr:cNvPr id="22" name="Group 12"/>
        <xdr:cNvGrpSpPr/>
      </xdr:nvGrpSpPr>
      <xdr:grpSpPr>
        <a:xfrm>
          <a:off x="8398933" y="7357533"/>
          <a:ext cx="456748" cy="668112"/>
          <a:chOff x="7877175" y="6896099"/>
          <a:chExt cx="400050" cy="457200"/>
        </a:xfrm>
      </xdr:grpSpPr>
      <xdr:pic>
        <xdr:nvPicPr>
          <xdr:cNvPr id="2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12</xdr:col>
      <xdr:colOff>82401</xdr:colOff>
      <xdr:row>27</xdr:row>
      <xdr:rowOff>95823</xdr:rowOff>
    </xdr:from>
    <xdr:to>
      <xdr:col>13</xdr:col>
      <xdr:colOff>181989</xdr:colOff>
      <xdr:row>29</xdr:row>
      <xdr:rowOff>12518</xdr:rowOff>
    </xdr:to>
    <xdr:sp macro="" textlink="">
      <xdr:nvSpPr>
        <xdr:cNvPr id="25" name="TextBox 24"/>
        <xdr:cNvSpPr txBox="1"/>
      </xdr:nvSpPr>
      <xdr:spPr>
        <a:xfrm rot="5400000">
          <a:off x="8399214" y="7552410"/>
          <a:ext cx="458562" cy="260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/>
          <a:r>
            <a:rPr lang="en-US" sz="1200">
              <a:solidFill>
                <a:schemeClr val="dk1"/>
              </a:solidFill>
              <a:latin typeface="+mn-lt"/>
              <a:ea typeface="+mn-ea"/>
              <a:cs typeface="+mn-cs"/>
            </a:rPr>
            <a:t>70</a:t>
          </a:r>
          <a:endParaRPr lang="th-TH" sz="12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0"/>
  <sheetViews>
    <sheetView showGridLines="0" tabSelected="1" topLeftCell="I19" zoomScale="90" zoomScaleNormal="90" workbookViewId="0">
      <selection activeCell="Q24" sqref="Q24"/>
    </sheetView>
  </sheetViews>
  <sheetFormatPr defaultColWidth="9.109375" defaultRowHeight="18"/>
  <cols>
    <col min="1" max="1" width="1.6640625" style="13" customWidth="1"/>
    <col min="2" max="2" width="6" style="13" customWidth="1"/>
    <col min="3" max="3" width="5.44140625" style="13" customWidth="1"/>
    <col min="4" max="4" width="2.6640625" style="13" customWidth="1"/>
    <col min="5" max="6" width="14.88671875" style="13" customWidth="1"/>
    <col min="7" max="10" width="12.6640625" style="13" customWidth="1"/>
    <col min="11" max="11" width="1.6640625" style="13" customWidth="1"/>
    <col min="12" max="12" width="24.33203125" style="13" customWidth="1"/>
    <col min="13" max="13" width="2.33203125" style="13" customWidth="1"/>
    <col min="14" max="14" width="7.88671875" style="13" customWidth="1"/>
    <col min="15" max="16" width="9.109375" style="13"/>
    <col min="17" max="22" width="9.109375" style="14"/>
    <col min="23" max="16384" width="9.109375" style="13"/>
  </cols>
  <sheetData>
    <row r="1" spans="1:22" ht="34.950000000000003" customHeight="1"/>
    <row r="2" spans="1:22" s="1" customFormat="1">
      <c r="B2" s="1" t="s">
        <v>84</v>
      </c>
      <c r="C2" s="2"/>
      <c r="I2" s="26"/>
      <c r="J2" s="26"/>
      <c r="K2" s="26">
        <f t="shared" ref="K2" si="0">SUM(H8:H46)</f>
        <v>0</v>
      </c>
      <c r="Q2" s="22"/>
      <c r="R2" s="22"/>
      <c r="S2" s="22"/>
      <c r="T2" s="22"/>
      <c r="U2" s="22"/>
      <c r="V2" s="22"/>
    </row>
    <row r="3" spans="1:22" s="3" customFormat="1">
      <c r="B3" s="1" t="s">
        <v>85</v>
      </c>
      <c r="C3" s="2"/>
      <c r="D3" s="1"/>
      <c r="Q3" s="59"/>
      <c r="R3" s="59"/>
      <c r="S3" s="59"/>
      <c r="T3" s="59"/>
      <c r="U3" s="59"/>
      <c r="V3" s="59"/>
    </row>
    <row r="4" spans="1:22" s="1" customFormat="1" ht="6" customHeight="1">
      <c r="Q4" s="22"/>
      <c r="R4" s="22"/>
      <c r="S4" s="22"/>
      <c r="T4" s="22"/>
      <c r="U4" s="22"/>
      <c r="V4" s="22"/>
    </row>
    <row r="5" spans="1:22" s="5" customFormat="1" ht="24" customHeight="1">
      <c r="A5" s="36" t="s">
        <v>0</v>
      </c>
      <c r="B5" s="36"/>
      <c r="C5" s="36"/>
      <c r="D5" s="37"/>
      <c r="E5" s="4" t="s">
        <v>1</v>
      </c>
      <c r="F5" s="4" t="s">
        <v>15</v>
      </c>
      <c r="G5" s="4" t="s">
        <v>2</v>
      </c>
      <c r="H5" s="4" t="s">
        <v>3</v>
      </c>
      <c r="I5" s="4" t="s">
        <v>4</v>
      </c>
      <c r="J5" s="4" t="s">
        <v>5</v>
      </c>
      <c r="K5" s="40" t="s">
        <v>6</v>
      </c>
      <c r="L5" s="36"/>
      <c r="Q5" s="9"/>
      <c r="R5" s="9"/>
      <c r="S5" s="9"/>
      <c r="T5" s="9"/>
      <c r="U5" s="9"/>
      <c r="V5" s="9"/>
    </row>
    <row r="6" spans="1:22" s="5" customFormat="1" ht="24" customHeight="1">
      <c r="A6" s="38"/>
      <c r="B6" s="38"/>
      <c r="C6" s="38"/>
      <c r="D6" s="39"/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41"/>
      <c r="L6" s="38"/>
      <c r="Q6" s="9"/>
      <c r="R6" s="9"/>
      <c r="S6" s="9"/>
      <c r="T6" s="9"/>
      <c r="U6" s="9"/>
      <c r="V6" s="9"/>
    </row>
    <row r="7" spans="1:22" s="8" customFormat="1" ht="24" customHeight="1">
      <c r="A7" s="34" t="s">
        <v>13</v>
      </c>
      <c r="B7" s="34"/>
      <c r="C7" s="34"/>
      <c r="D7" s="35"/>
      <c r="E7" s="30">
        <v>2113</v>
      </c>
      <c r="F7" s="29">
        <v>827</v>
      </c>
      <c r="G7" s="29">
        <v>0</v>
      </c>
      <c r="H7" s="29">
        <v>0</v>
      </c>
      <c r="I7" s="29">
        <v>16306</v>
      </c>
      <c r="J7" s="29">
        <v>1452</v>
      </c>
      <c r="K7" s="7"/>
      <c r="L7" s="19" t="s">
        <v>14</v>
      </c>
      <c r="Q7" s="60"/>
      <c r="R7" s="60"/>
      <c r="S7" s="61"/>
      <c r="T7" s="61"/>
      <c r="U7" s="61"/>
      <c r="V7" s="61"/>
    </row>
    <row r="8" spans="1:22" s="5" customFormat="1" ht="21">
      <c r="A8" s="20" t="s">
        <v>16</v>
      </c>
      <c r="B8" s="12"/>
      <c r="C8" s="9"/>
      <c r="D8" s="10"/>
      <c r="E8" s="27">
        <v>158</v>
      </c>
      <c r="F8" s="28">
        <v>19</v>
      </c>
      <c r="G8" s="29">
        <v>0</v>
      </c>
      <c r="H8" s="29">
        <v>0</v>
      </c>
      <c r="I8" s="28">
        <v>1802</v>
      </c>
      <c r="J8" s="28">
        <v>520</v>
      </c>
      <c r="K8" s="11" t="s">
        <v>17</v>
      </c>
      <c r="L8" s="11"/>
      <c r="Q8" s="60"/>
      <c r="R8" s="60"/>
      <c r="S8" s="62"/>
      <c r="T8" s="62"/>
      <c r="U8" s="62"/>
      <c r="V8" s="62"/>
    </row>
    <row r="9" spans="1:22" s="5" customFormat="1" ht="21">
      <c r="A9" s="20" t="s">
        <v>18</v>
      </c>
      <c r="B9" s="12"/>
      <c r="C9" s="9"/>
      <c r="D9" s="10"/>
      <c r="E9" s="27">
        <v>77</v>
      </c>
      <c r="F9" s="28">
        <v>63</v>
      </c>
      <c r="G9" s="29">
        <v>0</v>
      </c>
      <c r="H9" s="29">
        <v>0</v>
      </c>
      <c r="I9" s="28">
        <v>751</v>
      </c>
      <c r="J9" s="28">
        <v>32</v>
      </c>
      <c r="K9" s="11" t="s">
        <v>19</v>
      </c>
      <c r="L9" s="11"/>
      <c r="Q9" s="63"/>
      <c r="R9" s="64"/>
      <c r="S9" s="65"/>
      <c r="T9" s="66"/>
      <c r="U9" s="67"/>
      <c r="V9" s="67"/>
    </row>
    <row r="10" spans="1:22" s="5" customFormat="1" ht="21">
      <c r="A10" s="20" t="s">
        <v>20</v>
      </c>
      <c r="B10" s="12"/>
      <c r="C10" s="9"/>
      <c r="D10" s="10"/>
      <c r="E10" s="27">
        <v>39</v>
      </c>
      <c r="F10" s="28">
        <v>35</v>
      </c>
      <c r="G10" s="29">
        <v>0</v>
      </c>
      <c r="H10" s="29">
        <v>0</v>
      </c>
      <c r="I10" s="28">
        <v>487</v>
      </c>
      <c r="J10" s="28">
        <v>17</v>
      </c>
      <c r="K10" s="11" t="s">
        <v>21</v>
      </c>
      <c r="L10" s="11"/>
      <c r="Q10" s="63"/>
      <c r="R10" s="68"/>
      <c r="S10" s="65"/>
      <c r="T10" s="66"/>
      <c r="U10" s="67"/>
      <c r="V10" s="67"/>
    </row>
    <row r="11" spans="1:22" s="5" customFormat="1" ht="21">
      <c r="A11" s="20" t="s">
        <v>22</v>
      </c>
      <c r="B11" s="12"/>
      <c r="C11" s="9"/>
      <c r="D11" s="10"/>
      <c r="E11" s="27">
        <v>84</v>
      </c>
      <c r="F11" s="28">
        <v>24</v>
      </c>
      <c r="G11" s="29">
        <v>0</v>
      </c>
      <c r="H11" s="29">
        <v>0</v>
      </c>
      <c r="I11" s="28">
        <v>511</v>
      </c>
      <c r="J11" s="28">
        <v>8</v>
      </c>
      <c r="K11" s="11" t="s">
        <v>23</v>
      </c>
      <c r="L11" s="11"/>
      <c r="Q11" s="63"/>
      <c r="R11" s="68"/>
      <c r="S11" s="65"/>
      <c r="T11" s="66"/>
      <c r="U11" s="67"/>
      <c r="V11" s="67"/>
    </row>
    <row r="12" spans="1:22" s="5" customFormat="1" ht="21">
      <c r="A12" s="20" t="s">
        <v>24</v>
      </c>
      <c r="B12" s="12"/>
      <c r="C12" s="9"/>
      <c r="D12" s="10"/>
      <c r="E12" s="27">
        <v>24</v>
      </c>
      <c r="F12" s="28">
        <v>13</v>
      </c>
      <c r="G12" s="29">
        <v>0</v>
      </c>
      <c r="H12" s="29">
        <v>0</v>
      </c>
      <c r="I12" s="28">
        <v>160</v>
      </c>
      <c r="J12" s="28">
        <v>2</v>
      </c>
      <c r="K12" s="11" t="s">
        <v>25</v>
      </c>
      <c r="L12" s="11"/>
      <c r="Q12" s="63"/>
      <c r="R12" s="68"/>
      <c r="S12" s="65"/>
      <c r="T12" s="66"/>
      <c r="U12" s="67"/>
      <c r="V12" s="67"/>
    </row>
    <row r="13" spans="1:22" s="5" customFormat="1" ht="21">
      <c r="A13" s="20" t="s">
        <v>26</v>
      </c>
      <c r="B13" s="12"/>
      <c r="C13" s="9"/>
      <c r="D13" s="10"/>
      <c r="E13" s="27">
        <v>60</v>
      </c>
      <c r="F13" s="28">
        <v>26</v>
      </c>
      <c r="G13" s="29">
        <v>0</v>
      </c>
      <c r="H13" s="29">
        <v>0</v>
      </c>
      <c r="I13" s="28">
        <v>415</v>
      </c>
      <c r="J13" s="28">
        <v>58</v>
      </c>
      <c r="K13" s="11" t="s">
        <v>27</v>
      </c>
      <c r="L13" s="11"/>
      <c r="Q13" s="63"/>
      <c r="R13" s="68"/>
      <c r="S13" s="65"/>
      <c r="T13" s="66"/>
      <c r="U13" s="67"/>
      <c r="V13" s="67"/>
    </row>
    <row r="14" spans="1:22" s="5" customFormat="1" ht="21">
      <c r="A14" s="20" t="s">
        <v>28</v>
      </c>
      <c r="B14" s="12"/>
      <c r="C14" s="9"/>
      <c r="D14" s="10"/>
      <c r="E14" s="27">
        <v>52</v>
      </c>
      <c r="F14" s="28">
        <v>12</v>
      </c>
      <c r="G14" s="29">
        <v>0</v>
      </c>
      <c r="H14" s="29">
        <v>0</v>
      </c>
      <c r="I14" s="28">
        <v>420</v>
      </c>
      <c r="J14" s="28">
        <v>30</v>
      </c>
      <c r="K14" s="11" t="s">
        <v>29</v>
      </c>
      <c r="L14" s="11"/>
      <c r="Q14" s="63"/>
      <c r="R14" s="68"/>
      <c r="S14" s="65"/>
      <c r="T14" s="66"/>
      <c r="U14" s="67"/>
      <c r="V14" s="67"/>
    </row>
    <row r="15" spans="1:22" s="5" customFormat="1" ht="21">
      <c r="A15" s="20" t="s">
        <v>30</v>
      </c>
      <c r="B15" s="12"/>
      <c r="C15" s="9"/>
      <c r="D15" s="10"/>
      <c r="E15" s="27">
        <v>124</v>
      </c>
      <c r="F15" s="28">
        <v>38</v>
      </c>
      <c r="G15" s="29">
        <v>0</v>
      </c>
      <c r="H15" s="29">
        <v>0</v>
      </c>
      <c r="I15" s="28">
        <v>805</v>
      </c>
      <c r="J15" s="28">
        <v>56</v>
      </c>
      <c r="K15" s="11" t="s">
        <v>31</v>
      </c>
      <c r="L15" s="11"/>
      <c r="Q15" s="63"/>
      <c r="R15" s="68"/>
      <c r="S15" s="65"/>
      <c r="T15" s="66"/>
      <c r="U15" s="67"/>
      <c r="V15" s="67"/>
    </row>
    <row r="16" spans="1:22" ht="21">
      <c r="A16" s="20" t="s">
        <v>32</v>
      </c>
      <c r="B16" s="12"/>
      <c r="C16" s="9"/>
      <c r="D16" s="10"/>
      <c r="E16" s="27">
        <v>90</v>
      </c>
      <c r="F16" s="28">
        <v>4</v>
      </c>
      <c r="G16" s="29">
        <v>0</v>
      </c>
      <c r="H16" s="29">
        <v>0</v>
      </c>
      <c r="I16" s="28">
        <v>486</v>
      </c>
      <c r="J16" s="28">
        <v>11</v>
      </c>
      <c r="K16" s="11" t="s">
        <v>33</v>
      </c>
      <c r="L16" s="11"/>
      <c r="Q16" s="63"/>
      <c r="R16" s="68"/>
      <c r="S16" s="65"/>
      <c r="T16" s="66"/>
      <c r="U16" s="67"/>
      <c r="V16" s="67"/>
    </row>
    <row r="17" spans="1:28" ht="21">
      <c r="A17" s="20" t="s">
        <v>34</v>
      </c>
      <c r="B17" s="12"/>
      <c r="C17" s="9"/>
      <c r="D17" s="10"/>
      <c r="E17" s="27">
        <v>107</v>
      </c>
      <c r="F17" s="28">
        <v>21</v>
      </c>
      <c r="G17" s="29">
        <v>0</v>
      </c>
      <c r="H17" s="29">
        <v>0</v>
      </c>
      <c r="I17" s="28">
        <v>784</v>
      </c>
      <c r="J17" s="28">
        <v>39</v>
      </c>
      <c r="K17" s="11" t="s">
        <v>35</v>
      </c>
      <c r="L17" s="11"/>
      <c r="Q17" s="63"/>
      <c r="R17" s="68"/>
      <c r="S17" s="65"/>
      <c r="T17" s="66"/>
      <c r="U17" s="67"/>
      <c r="V17" s="67"/>
    </row>
    <row r="18" spans="1:28" ht="21">
      <c r="A18" s="20" t="s">
        <v>36</v>
      </c>
      <c r="B18" s="12"/>
      <c r="C18" s="9"/>
      <c r="D18" s="10"/>
      <c r="E18" s="27">
        <v>36</v>
      </c>
      <c r="F18" s="28">
        <v>6</v>
      </c>
      <c r="G18" s="29">
        <v>0</v>
      </c>
      <c r="H18" s="29">
        <v>0</v>
      </c>
      <c r="I18" s="28">
        <v>250</v>
      </c>
      <c r="J18" s="28">
        <v>13</v>
      </c>
      <c r="K18" s="11" t="s">
        <v>37</v>
      </c>
      <c r="L18" s="11"/>
      <c r="Q18" s="63"/>
      <c r="R18" s="68"/>
      <c r="S18" s="65"/>
      <c r="T18" s="66"/>
      <c r="U18" s="67"/>
      <c r="V18" s="67"/>
    </row>
    <row r="19" spans="1:28" ht="21">
      <c r="A19" s="20" t="s">
        <v>38</v>
      </c>
      <c r="B19" s="12"/>
      <c r="C19" s="9"/>
      <c r="D19" s="10"/>
      <c r="E19" s="27">
        <v>82</v>
      </c>
      <c r="F19" s="28">
        <v>16</v>
      </c>
      <c r="G19" s="29">
        <v>0</v>
      </c>
      <c r="H19" s="29">
        <v>0</v>
      </c>
      <c r="I19" s="28">
        <v>544</v>
      </c>
      <c r="J19" s="28">
        <v>31</v>
      </c>
      <c r="K19" s="11" t="s">
        <v>39</v>
      </c>
      <c r="L19" s="11"/>
      <c r="Q19" s="63"/>
      <c r="R19" s="68"/>
      <c r="S19" s="65"/>
      <c r="T19" s="66"/>
      <c r="U19" s="67"/>
      <c r="V19" s="67"/>
    </row>
    <row r="20" spans="1:28" ht="21">
      <c r="A20" s="20" t="s">
        <v>40</v>
      </c>
      <c r="B20" s="12"/>
      <c r="C20" s="9"/>
      <c r="D20" s="10"/>
      <c r="E20" s="27">
        <v>101</v>
      </c>
      <c r="F20" s="28">
        <v>35</v>
      </c>
      <c r="G20" s="29">
        <v>0</v>
      </c>
      <c r="H20" s="29">
        <v>0</v>
      </c>
      <c r="I20" s="28">
        <v>290</v>
      </c>
      <c r="J20" s="28">
        <v>58</v>
      </c>
      <c r="K20" s="11" t="s">
        <v>41</v>
      </c>
      <c r="L20" s="11"/>
      <c r="Q20" s="63"/>
      <c r="R20" s="68"/>
      <c r="S20" s="65"/>
      <c r="T20" s="66"/>
      <c r="U20" s="67"/>
      <c r="V20" s="67"/>
    </row>
    <row r="21" spans="1:28" ht="21">
      <c r="A21" s="20" t="s">
        <v>42</v>
      </c>
      <c r="B21" s="12"/>
      <c r="C21" s="9"/>
      <c r="D21" s="10"/>
      <c r="E21" s="27">
        <v>114</v>
      </c>
      <c r="F21" s="28">
        <v>44</v>
      </c>
      <c r="G21" s="29">
        <v>0</v>
      </c>
      <c r="H21" s="29">
        <v>0</v>
      </c>
      <c r="I21" s="28">
        <v>1002</v>
      </c>
      <c r="J21" s="28">
        <v>147</v>
      </c>
      <c r="K21" s="11" t="s">
        <v>43</v>
      </c>
      <c r="L21" s="11"/>
      <c r="Q21" s="63"/>
      <c r="R21" s="68"/>
      <c r="S21" s="65"/>
      <c r="T21" s="66"/>
      <c r="U21" s="67"/>
      <c r="V21" s="67"/>
    </row>
    <row r="22" spans="1:28" ht="21">
      <c r="A22" s="20" t="s">
        <v>44</v>
      </c>
      <c r="B22" s="12"/>
      <c r="C22" s="9"/>
      <c r="D22" s="10"/>
      <c r="E22" s="27">
        <v>107</v>
      </c>
      <c r="F22" s="28">
        <v>26</v>
      </c>
      <c r="G22" s="29">
        <v>0</v>
      </c>
      <c r="H22" s="29">
        <v>0</v>
      </c>
      <c r="I22" s="28">
        <v>817</v>
      </c>
      <c r="J22" s="28">
        <v>113</v>
      </c>
      <c r="K22" s="11" t="s">
        <v>45</v>
      </c>
      <c r="L22" s="11"/>
      <c r="Q22" s="63"/>
      <c r="R22" s="68"/>
      <c r="S22" s="65"/>
      <c r="T22" s="66"/>
      <c r="U22" s="67"/>
      <c r="V22" s="67"/>
    </row>
    <row r="23" spans="1:28" ht="21">
      <c r="A23" s="20" t="s">
        <v>46</v>
      </c>
      <c r="B23" s="12"/>
      <c r="C23" s="9"/>
      <c r="D23" s="10"/>
      <c r="E23" s="27">
        <v>49</v>
      </c>
      <c r="F23" s="28">
        <v>43</v>
      </c>
      <c r="G23" s="29">
        <v>0</v>
      </c>
      <c r="H23" s="29">
        <v>0</v>
      </c>
      <c r="I23" s="28">
        <v>471</v>
      </c>
      <c r="J23" s="28">
        <v>13</v>
      </c>
      <c r="K23" s="11" t="s">
        <v>47</v>
      </c>
      <c r="L23" s="11"/>
      <c r="Q23" s="63"/>
      <c r="R23" s="68"/>
      <c r="S23" s="65"/>
      <c r="T23" s="66"/>
      <c r="U23" s="67"/>
      <c r="V23" s="67"/>
    </row>
    <row r="24" spans="1:28" ht="21">
      <c r="A24" s="20" t="s">
        <v>48</v>
      </c>
      <c r="B24" s="12"/>
      <c r="C24" s="9"/>
      <c r="D24" s="10"/>
      <c r="E24" s="27">
        <v>77</v>
      </c>
      <c r="F24" s="28">
        <v>28</v>
      </c>
      <c r="G24" s="29">
        <v>0</v>
      </c>
      <c r="H24" s="29">
        <v>0</v>
      </c>
      <c r="I24" s="28">
        <v>569</v>
      </c>
      <c r="J24" s="28">
        <v>14</v>
      </c>
      <c r="K24" s="11" t="s">
        <v>49</v>
      </c>
      <c r="L24" s="11"/>
      <c r="Q24" s="63"/>
      <c r="R24" s="68"/>
      <c r="S24" s="65"/>
      <c r="T24" s="66"/>
      <c r="U24" s="67"/>
      <c r="V24" s="67"/>
    </row>
    <row r="25" spans="1:28" ht="21">
      <c r="A25" s="20" t="s">
        <v>50</v>
      </c>
      <c r="B25" s="12"/>
      <c r="C25" s="9"/>
      <c r="D25" s="10"/>
      <c r="E25" s="27">
        <v>71</v>
      </c>
      <c r="F25" s="28">
        <v>40</v>
      </c>
      <c r="G25" s="29">
        <v>0</v>
      </c>
      <c r="H25" s="29">
        <v>0</v>
      </c>
      <c r="I25" s="28">
        <v>472</v>
      </c>
      <c r="J25" s="28">
        <v>37</v>
      </c>
      <c r="K25" s="11" t="s">
        <v>51</v>
      </c>
      <c r="L25" s="11"/>
      <c r="Q25" s="63"/>
      <c r="R25" s="68"/>
      <c r="S25" s="65"/>
      <c r="T25" s="66"/>
      <c r="U25" s="67"/>
      <c r="V25" s="67"/>
    </row>
    <row r="26" spans="1:28" ht="21">
      <c r="A26" s="20"/>
      <c r="B26" s="12"/>
      <c r="C26" s="9"/>
      <c r="D26" s="9"/>
      <c r="E26" s="31"/>
      <c r="F26" s="32"/>
      <c r="G26" s="33"/>
      <c r="H26" s="33"/>
      <c r="I26" s="32"/>
      <c r="J26" s="32"/>
      <c r="K26" s="12"/>
      <c r="L26" s="12"/>
      <c r="Q26" s="63"/>
      <c r="R26" s="68"/>
      <c r="S26" s="65"/>
      <c r="T26" s="66"/>
      <c r="U26" s="67"/>
      <c r="V26" s="67"/>
    </row>
    <row r="27" spans="1:28" ht="25.2" customHeight="1">
      <c r="A27" s="12"/>
      <c r="B27" s="9"/>
      <c r="C27" s="9"/>
      <c r="D27" s="9"/>
      <c r="E27" s="9"/>
      <c r="F27" s="9"/>
      <c r="G27" s="9"/>
      <c r="H27" s="9"/>
      <c r="I27" s="9"/>
      <c r="J27" s="9"/>
      <c r="K27" s="12"/>
      <c r="L27" s="9"/>
      <c r="Q27" s="63"/>
      <c r="R27" s="68"/>
      <c r="S27" s="65"/>
      <c r="T27" s="66"/>
      <c r="U27" s="67"/>
      <c r="V27" s="67"/>
    </row>
    <row r="28" spans="1:28" ht="21.75" customHeight="1">
      <c r="A28" s="1"/>
      <c r="B28" s="1" t="s">
        <v>82</v>
      </c>
      <c r="C28" s="2"/>
      <c r="D28" s="1"/>
      <c r="E28" s="1"/>
      <c r="F28" s="1"/>
      <c r="G28" s="21"/>
      <c r="H28" s="21"/>
      <c r="I28" s="22"/>
      <c r="J28" s="22"/>
      <c r="K28" s="22"/>
      <c r="L28" s="22"/>
      <c r="Q28" s="63"/>
      <c r="R28" s="68"/>
      <c r="S28" s="65"/>
      <c r="T28" s="66"/>
      <c r="U28" s="67"/>
      <c r="V28" s="67"/>
    </row>
    <row r="29" spans="1:28" ht="21.75" customHeight="1">
      <c r="A29" s="3"/>
      <c r="B29" s="1" t="s">
        <v>83</v>
      </c>
      <c r="C29" s="2"/>
      <c r="D29" s="1"/>
      <c r="E29" s="3"/>
      <c r="F29" s="3"/>
      <c r="G29" s="23"/>
      <c r="H29" s="24"/>
      <c r="I29" s="3"/>
      <c r="J29" s="3"/>
      <c r="K29" s="3"/>
      <c r="L29" s="3"/>
      <c r="Q29" s="63"/>
      <c r="R29" s="68"/>
      <c r="S29" s="65"/>
      <c r="T29" s="66"/>
      <c r="U29" s="67"/>
      <c r="V29" s="67"/>
    </row>
    <row r="30" spans="1:28" s="5" customFormat="1" ht="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O30" s="13"/>
      <c r="P30" s="13"/>
      <c r="Q30" s="63"/>
      <c r="R30" s="68"/>
      <c r="S30" s="65"/>
      <c r="T30" s="66"/>
      <c r="U30" s="67"/>
      <c r="V30" s="67"/>
      <c r="W30" s="13"/>
      <c r="X30" s="13"/>
      <c r="Y30" s="13"/>
      <c r="Z30" s="13"/>
      <c r="AA30" s="13"/>
      <c r="AB30" s="13"/>
    </row>
    <row r="31" spans="1:28" s="5" customFormat="1" ht="21">
      <c r="A31" s="36" t="s">
        <v>0</v>
      </c>
      <c r="B31" s="36"/>
      <c r="C31" s="36"/>
      <c r="D31" s="37"/>
      <c r="E31" s="4" t="s">
        <v>1</v>
      </c>
      <c r="F31" s="4" t="s">
        <v>15</v>
      </c>
      <c r="G31" s="4" t="s">
        <v>2</v>
      </c>
      <c r="H31" s="4" t="s">
        <v>3</v>
      </c>
      <c r="I31" s="4" t="s">
        <v>4</v>
      </c>
      <c r="J31" s="4" t="s">
        <v>5</v>
      </c>
      <c r="K31" s="40" t="s">
        <v>6</v>
      </c>
      <c r="L31" s="36"/>
      <c r="O31" s="13"/>
      <c r="P31" s="13"/>
      <c r="Q31" s="63"/>
      <c r="R31" s="68"/>
      <c r="S31" s="65"/>
      <c r="T31" s="66"/>
      <c r="U31" s="67"/>
      <c r="V31" s="67"/>
      <c r="W31" s="13"/>
      <c r="X31" s="13"/>
      <c r="Y31" s="13"/>
      <c r="Z31" s="13"/>
      <c r="AA31" s="13"/>
      <c r="AB31" s="13"/>
    </row>
    <row r="32" spans="1:28" ht="21">
      <c r="A32" s="38"/>
      <c r="B32" s="38"/>
      <c r="C32" s="38"/>
      <c r="D32" s="39"/>
      <c r="E32" s="6" t="s">
        <v>7</v>
      </c>
      <c r="F32" s="6" t="s">
        <v>8</v>
      </c>
      <c r="G32" s="6" t="s">
        <v>9</v>
      </c>
      <c r="H32" s="6" t="s">
        <v>10</v>
      </c>
      <c r="I32" s="6" t="s">
        <v>11</v>
      </c>
      <c r="J32" s="6" t="s">
        <v>12</v>
      </c>
      <c r="K32" s="41"/>
      <c r="L32" s="38"/>
      <c r="Q32" s="63"/>
      <c r="R32" s="68"/>
      <c r="S32" s="65"/>
      <c r="T32" s="66"/>
      <c r="U32" s="67"/>
      <c r="V32" s="67"/>
    </row>
    <row r="33" spans="1:28" ht="21">
      <c r="A33" s="20" t="s">
        <v>52</v>
      </c>
      <c r="B33" s="20"/>
      <c r="C33" s="9"/>
      <c r="D33" s="10"/>
      <c r="E33" s="27">
        <v>32</v>
      </c>
      <c r="F33" s="28">
        <v>1</v>
      </c>
      <c r="G33" s="29">
        <v>0</v>
      </c>
      <c r="H33" s="29">
        <v>0</v>
      </c>
      <c r="I33" s="28">
        <v>188</v>
      </c>
      <c r="J33" s="28">
        <v>1</v>
      </c>
      <c r="K33" s="11" t="s">
        <v>53</v>
      </c>
      <c r="L33" s="25"/>
      <c r="Q33" s="63"/>
      <c r="R33" s="68"/>
      <c r="S33" s="65"/>
      <c r="T33" s="66"/>
      <c r="U33" s="67"/>
      <c r="V33" s="67"/>
    </row>
    <row r="34" spans="1:28" ht="21">
      <c r="A34" s="20" t="s">
        <v>54</v>
      </c>
      <c r="B34" s="20"/>
      <c r="C34" s="9"/>
      <c r="D34" s="10"/>
      <c r="E34" s="27">
        <v>108</v>
      </c>
      <c r="F34" s="28">
        <v>75</v>
      </c>
      <c r="G34" s="29">
        <v>0</v>
      </c>
      <c r="H34" s="29">
        <v>0</v>
      </c>
      <c r="I34" s="28">
        <v>797</v>
      </c>
      <c r="J34" s="28">
        <v>49</v>
      </c>
      <c r="K34" s="11" t="s">
        <v>55</v>
      </c>
      <c r="L34" s="25"/>
      <c r="Q34" s="63"/>
      <c r="R34" s="68"/>
      <c r="S34" s="65"/>
      <c r="T34" s="66"/>
      <c r="U34" s="67"/>
      <c r="V34" s="67"/>
    </row>
    <row r="35" spans="1:28" ht="21">
      <c r="A35" s="20" t="s">
        <v>56</v>
      </c>
      <c r="B35" s="20"/>
      <c r="C35" s="9"/>
      <c r="D35" s="10"/>
      <c r="E35" s="27">
        <v>162</v>
      </c>
      <c r="F35" s="28">
        <v>82</v>
      </c>
      <c r="G35" s="29">
        <v>0</v>
      </c>
      <c r="H35" s="29">
        <v>0</v>
      </c>
      <c r="I35" s="28">
        <v>1692</v>
      </c>
      <c r="J35" s="28">
        <v>134</v>
      </c>
      <c r="K35" s="11" t="s">
        <v>57</v>
      </c>
      <c r="L35" s="25"/>
      <c r="O35" s="5"/>
      <c r="P35" s="5"/>
      <c r="Q35" s="63"/>
      <c r="R35" s="68"/>
      <c r="S35" s="65"/>
      <c r="T35" s="66"/>
      <c r="U35" s="67"/>
      <c r="V35" s="67"/>
      <c r="AA35" s="5"/>
      <c r="AB35" s="5"/>
    </row>
    <row r="36" spans="1:28" ht="21">
      <c r="A36" s="20" t="s">
        <v>58</v>
      </c>
      <c r="B36" s="20"/>
      <c r="C36" s="9"/>
      <c r="D36" s="10"/>
      <c r="E36" s="27">
        <v>36</v>
      </c>
      <c r="F36" s="28">
        <v>18</v>
      </c>
      <c r="G36" s="29">
        <v>0</v>
      </c>
      <c r="H36" s="29">
        <v>0</v>
      </c>
      <c r="I36" s="28">
        <v>339</v>
      </c>
      <c r="J36" s="28">
        <v>6</v>
      </c>
      <c r="K36" s="11" t="s">
        <v>59</v>
      </c>
      <c r="L36" s="25"/>
      <c r="O36" s="5"/>
      <c r="P36" s="5"/>
      <c r="Q36" s="63"/>
      <c r="R36" s="68"/>
      <c r="S36" s="65"/>
      <c r="T36" s="66"/>
      <c r="U36" s="67"/>
      <c r="V36" s="67"/>
      <c r="AA36" s="5"/>
      <c r="AB36" s="5"/>
    </row>
    <row r="37" spans="1:28" ht="21">
      <c r="A37" s="20" t="s">
        <v>60</v>
      </c>
      <c r="B37" s="20"/>
      <c r="C37" s="9"/>
      <c r="D37" s="10"/>
      <c r="E37" s="27">
        <v>34</v>
      </c>
      <c r="F37" s="28">
        <v>31</v>
      </c>
      <c r="G37" s="29">
        <v>0</v>
      </c>
      <c r="H37" s="29">
        <v>0</v>
      </c>
      <c r="I37" s="28">
        <v>230</v>
      </c>
      <c r="J37" s="28">
        <v>2</v>
      </c>
      <c r="K37" s="11" t="s">
        <v>61</v>
      </c>
      <c r="L37" s="25"/>
      <c r="Q37" s="63"/>
      <c r="R37" s="68"/>
      <c r="S37" s="65"/>
      <c r="T37" s="66"/>
      <c r="U37" s="67"/>
      <c r="V37" s="69"/>
    </row>
    <row r="38" spans="1:28" ht="21">
      <c r="A38" s="20" t="s">
        <v>62</v>
      </c>
      <c r="B38" s="20"/>
      <c r="C38" s="9"/>
      <c r="D38" s="10"/>
      <c r="E38" s="27">
        <v>30</v>
      </c>
      <c r="F38" s="28">
        <v>6</v>
      </c>
      <c r="G38" s="29">
        <v>0</v>
      </c>
      <c r="H38" s="29">
        <v>0</v>
      </c>
      <c r="I38" s="28">
        <v>133</v>
      </c>
      <c r="J38" s="28">
        <v>4</v>
      </c>
      <c r="K38" s="11" t="s">
        <v>63</v>
      </c>
      <c r="L38" s="25"/>
      <c r="Q38" s="63"/>
      <c r="R38" s="68"/>
      <c r="S38" s="65"/>
      <c r="T38" s="66"/>
      <c r="U38" s="67"/>
      <c r="V38" s="67"/>
    </row>
    <row r="39" spans="1:28" ht="21">
      <c r="A39" s="20" t="s">
        <v>64</v>
      </c>
      <c r="B39" s="20"/>
      <c r="C39" s="9"/>
      <c r="D39" s="10"/>
      <c r="E39" s="27">
        <v>39</v>
      </c>
      <c r="F39" s="28">
        <v>50</v>
      </c>
      <c r="G39" s="29">
        <v>0</v>
      </c>
      <c r="H39" s="29">
        <v>0</v>
      </c>
      <c r="I39" s="28">
        <v>557</v>
      </c>
      <c r="J39" s="28">
        <v>20</v>
      </c>
      <c r="K39" s="11" t="s">
        <v>65</v>
      </c>
      <c r="L39" s="25"/>
      <c r="Q39" s="63"/>
      <c r="R39" s="68"/>
      <c r="S39" s="65"/>
      <c r="T39" s="66"/>
      <c r="U39" s="67"/>
      <c r="V39" s="67"/>
    </row>
    <row r="40" spans="1:28" ht="21">
      <c r="A40" s="20" t="s">
        <v>66</v>
      </c>
      <c r="B40" s="20"/>
      <c r="C40" s="9"/>
      <c r="D40" s="10"/>
      <c r="E40" s="27">
        <v>24</v>
      </c>
      <c r="F40" s="28">
        <v>18</v>
      </c>
      <c r="G40" s="29">
        <v>0</v>
      </c>
      <c r="H40" s="29">
        <v>0</v>
      </c>
      <c r="I40" s="28">
        <v>208</v>
      </c>
      <c r="J40" s="28">
        <v>5</v>
      </c>
      <c r="K40" s="11" t="s">
        <v>67</v>
      </c>
      <c r="L40" s="25"/>
      <c r="Q40" s="63"/>
      <c r="R40" s="68"/>
      <c r="S40" s="65"/>
      <c r="T40" s="66"/>
      <c r="U40" s="67"/>
      <c r="V40" s="67"/>
      <c r="W40" s="5"/>
      <c r="X40" s="5"/>
      <c r="Y40" s="5"/>
      <c r="Z40" s="5"/>
    </row>
    <row r="41" spans="1:28" ht="21">
      <c r="A41" s="20" t="s">
        <v>68</v>
      </c>
      <c r="B41" s="20"/>
      <c r="C41" s="9"/>
      <c r="D41" s="10"/>
      <c r="E41" s="27">
        <v>30</v>
      </c>
      <c r="F41" s="28">
        <v>6</v>
      </c>
      <c r="G41" s="29">
        <v>0</v>
      </c>
      <c r="H41" s="29">
        <v>0</v>
      </c>
      <c r="I41" s="28">
        <v>151</v>
      </c>
      <c r="J41" s="28">
        <v>1</v>
      </c>
      <c r="K41" s="11" t="s">
        <v>69</v>
      </c>
      <c r="L41" s="25"/>
      <c r="Q41" s="63"/>
      <c r="R41" s="68"/>
      <c r="S41" s="65"/>
      <c r="T41" s="66"/>
      <c r="U41" s="67"/>
      <c r="V41" s="67"/>
      <c r="W41" s="5"/>
      <c r="X41" s="5"/>
      <c r="Y41" s="5"/>
      <c r="Z41" s="5"/>
    </row>
    <row r="42" spans="1:28" ht="21">
      <c r="A42" s="20" t="s">
        <v>70</v>
      </c>
      <c r="B42" s="20"/>
      <c r="C42" s="9"/>
      <c r="D42" s="10"/>
      <c r="E42" s="27">
        <v>34</v>
      </c>
      <c r="F42" s="28">
        <v>8</v>
      </c>
      <c r="G42" s="29">
        <v>0</v>
      </c>
      <c r="H42" s="29">
        <v>0</v>
      </c>
      <c r="I42" s="28">
        <v>245</v>
      </c>
      <c r="J42" s="28">
        <v>3</v>
      </c>
      <c r="K42" s="11" t="s">
        <v>71</v>
      </c>
      <c r="L42" s="25"/>
      <c r="Q42" s="63"/>
      <c r="R42" s="68"/>
      <c r="S42" s="65"/>
      <c r="T42" s="66"/>
      <c r="U42" s="67"/>
      <c r="V42" s="67"/>
    </row>
    <row r="43" spans="1:28" ht="21">
      <c r="A43" s="20" t="s">
        <v>72</v>
      </c>
      <c r="B43" s="20"/>
      <c r="C43" s="14"/>
      <c r="D43" s="15"/>
      <c r="E43" s="27">
        <v>36</v>
      </c>
      <c r="F43" s="28">
        <v>12</v>
      </c>
      <c r="G43" s="29">
        <v>0</v>
      </c>
      <c r="H43" s="29">
        <v>0</v>
      </c>
      <c r="I43" s="28">
        <v>164</v>
      </c>
      <c r="J43" s="28">
        <v>9</v>
      </c>
      <c r="K43" s="11" t="s">
        <v>73</v>
      </c>
      <c r="L43" s="25"/>
      <c r="Q43" s="63"/>
      <c r="R43" s="68"/>
      <c r="S43" s="65"/>
      <c r="T43" s="66"/>
      <c r="U43" s="67"/>
      <c r="V43" s="67"/>
    </row>
    <row r="44" spans="1:28" ht="21">
      <c r="A44" s="20" t="s">
        <v>74</v>
      </c>
      <c r="B44" s="20"/>
      <c r="C44" s="14"/>
      <c r="D44" s="15"/>
      <c r="E44" s="27">
        <v>30</v>
      </c>
      <c r="F44" s="28">
        <v>11</v>
      </c>
      <c r="G44" s="29">
        <v>0</v>
      </c>
      <c r="H44" s="29">
        <v>0</v>
      </c>
      <c r="I44" s="28">
        <v>140</v>
      </c>
      <c r="J44" s="28">
        <v>9</v>
      </c>
      <c r="K44" s="11" t="s">
        <v>75</v>
      </c>
      <c r="L44" s="25"/>
      <c r="Q44" s="63"/>
      <c r="R44" s="68"/>
      <c r="S44" s="65"/>
      <c r="T44" s="66"/>
      <c r="U44" s="67"/>
      <c r="V44" s="67"/>
    </row>
    <row r="45" spans="1:28" ht="21">
      <c r="A45" s="20" t="s">
        <v>76</v>
      </c>
      <c r="B45" s="20"/>
      <c r="C45" s="14"/>
      <c r="D45" s="15"/>
      <c r="E45" s="27">
        <v>34</v>
      </c>
      <c r="F45" s="28">
        <v>12</v>
      </c>
      <c r="G45" s="29">
        <v>0</v>
      </c>
      <c r="H45" s="29">
        <v>0</v>
      </c>
      <c r="I45" s="28">
        <v>220</v>
      </c>
      <c r="J45" s="28">
        <v>0</v>
      </c>
      <c r="K45" s="20" t="s">
        <v>77</v>
      </c>
      <c r="L45" s="25"/>
      <c r="Q45" s="63"/>
      <c r="R45" s="68"/>
      <c r="S45" s="65"/>
      <c r="T45" s="66"/>
      <c r="U45" s="67"/>
      <c r="V45" s="67"/>
    </row>
    <row r="46" spans="1:28" ht="21">
      <c r="A46" s="20" t="s">
        <v>78</v>
      </c>
      <c r="B46" s="20"/>
      <c r="C46" s="14"/>
      <c r="D46" s="15"/>
      <c r="E46" s="27">
        <v>32</v>
      </c>
      <c r="F46" s="28">
        <v>4</v>
      </c>
      <c r="G46" s="29">
        <v>0</v>
      </c>
      <c r="H46" s="29">
        <v>0</v>
      </c>
      <c r="I46" s="28">
        <v>206</v>
      </c>
      <c r="J46" s="28">
        <v>10</v>
      </c>
      <c r="K46" s="20" t="s">
        <v>79</v>
      </c>
      <c r="L46" s="25"/>
      <c r="Q46" s="63"/>
      <c r="R46" s="63"/>
      <c r="S46" s="70"/>
      <c r="T46" s="70"/>
      <c r="U46" s="67"/>
      <c r="V46" s="67"/>
    </row>
    <row r="47" spans="1:28">
      <c r="A47" s="16"/>
      <c r="B47" s="16"/>
      <c r="C47" s="16"/>
      <c r="D47" s="17"/>
      <c r="E47" s="18"/>
      <c r="F47" s="18"/>
      <c r="G47" s="18"/>
      <c r="H47" s="18"/>
      <c r="I47" s="18"/>
      <c r="J47" s="18"/>
      <c r="K47" s="16"/>
      <c r="L47" s="16"/>
    </row>
    <row r="48" spans="1:28" ht="12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pans="1:12" ht="19.5" customHeight="1">
      <c r="A49" s="5"/>
      <c r="B49" s="5" t="s">
        <v>80</v>
      </c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19.5" customHeight="1">
      <c r="A50" s="5"/>
      <c r="B50" s="5" t="s">
        <v>81</v>
      </c>
      <c r="C50" s="5"/>
      <c r="D50" s="5"/>
      <c r="E50" s="5"/>
      <c r="F50" s="5"/>
      <c r="G50" s="5"/>
      <c r="H50" s="5"/>
      <c r="I50" s="5"/>
      <c r="J50" s="5"/>
      <c r="K50" s="5"/>
      <c r="L50" s="5"/>
    </row>
  </sheetData>
  <mergeCells count="9">
    <mergeCell ref="Q7:Q8"/>
    <mergeCell ref="R7:R8"/>
    <mergeCell ref="S7:T7"/>
    <mergeCell ref="U7:V7"/>
    <mergeCell ref="A7:D7"/>
    <mergeCell ref="A31:D32"/>
    <mergeCell ref="K31:L32"/>
    <mergeCell ref="A5:D6"/>
    <mergeCell ref="K5:L6"/>
  </mergeCells>
  <phoneticPr fontId="0" type="noConversion"/>
  <pageMargins left="0.94488188976377963" right="0" top="0.39370078740157483" bottom="0.39370078740157483" header="1.0236220472440944" footer="0.7874015748031496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pane ySplit="4" topLeftCell="A25" activePane="bottomLeft" state="frozen"/>
      <selection pane="bottomLeft" activeCell="A3" sqref="A3:F37"/>
    </sheetView>
  </sheetViews>
  <sheetFormatPr defaultColWidth="9.21875" defaultRowHeight="21"/>
  <cols>
    <col min="1" max="1" width="6.21875" style="42" customWidth="1"/>
    <col min="2" max="2" width="22.21875" style="42" customWidth="1"/>
    <col min="3" max="3" width="9" style="42" customWidth="1"/>
    <col min="4" max="4" width="9.21875" style="42" bestFit="1" customWidth="1"/>
    <col min="5" max="5" width="11.44140625" style="42" customWidth="1"/>
    <col min="6" max="6" width="9.77734375" style="42" customWidth="1"/>
    <col min="7" max="16384" width="9.21875" style="42"/>
  </cols>
  <sheetData>
    <row r="1" spans="1:6" ht="21.75" customHeight="1">
      <c r="A1" s="58" t="s">
        <v>122</v>
      </c>
      <c r="B1" s="58"/>
    </row>
    <row r="2" spans="1:6" ht="4.5" hidden="1" customHeight="1"/>
    <row r="3" spans="1:6" s="52" customFormat="1">
      <c r="A3" s="54" t="s">
        <v>121</v>
      </c>
      <c r="B3" s="54" t="s">
        <v>0</v>
      </c>
      <c r="C3" s="57" t="s">
        <v>120</v>
      </c>
      <c r="D3" s="57"/>
      <c r="E3" s="56" t="s">
        <v>119</v>
      </c>
      <c r="F3" s="55"/>
    </row>
    <row r="4" spans="1:6" s="52" customFormat="1">
      <c r="A4" s="54"/>
      <c r="B4" s="54"/>
      <c r="C4" s="53" t="s">
        <v>1</v>
      </c>
      <c r="D4" s="53" t="s">
        <v>15</v>
      </c>
      <c r="E4" s="53" t="s">
        <v>4</v>
      </c>
      <c r="F4" s="53" t="s">
        <v>5</v>
      </c>
    </row>
    <row r="5" spans="1:6" ht="24.75" customHeight="1">
      <c r="A5" s="46">
        <v>1</v>
      </c>
      <c r="B5" s="51" t="s">
        <v>118</v>
      </c>
      <c r="C5" s="48">
        <v>158</v>
      </c>
      <c r="D5" s="47">
        <v>19</v>
      </c>
      <c r="E5" s="44">
        <v>1802</v>
      </c>
      <c r="F5" s="44">
        <v>520</v>
      </c>
    </row>
    <row r="6" spans="1:6">
      <c r="A6" s="46">
        <v>2</v>
      </c>
      <c r="B6" s="49" t="s">
        <v>117</v>
      </c>
      <c r="C6" s="48">
        <v>77</v>
      </c>
      <c r="D6" s="47">
        <v>63</v>
      </c>
      <c r="E6" s="44">
        <v>751</v>
      </c>
      <c r="F6" s="44">
        <v>32</v>
      </c>
    </row>
    <row r="7" spans="1:6">
      <c r="A7" s="46">
        <v>3</v>
      </c>
      <c r="B7" s="49" t="s">
        <v>116</v>
      </c>
      <c r="C7" s="48">
        <v>39</v>
      </c>
      <c r="D7" s="47">
        <v>35</v>
      </c>
      <c r="E7" s="44">
        <v>487</v>
      </c>
      <c r="F7" s="44">
        <v>17</v>
      </c>
    </row>
    <row r="8" spans="1:6">
      <c r="A8" s="46">
        <v>4</v>
      </c>
      <c r="B8" s="49" t="s">
        <v>115</v>
      </c>
      <c r="C8" s="48">
        <v>84</v>
      </c>
      <c r="D8" s="47">
        <v>24</v>
      </c>
      <c r="E8" s="44">
        <v>511</v>
      </c>
      <c r="F8" s="44">
        <v>8</v>
      </c>
    </row>
    <row r="9" spans="1:6">
      <c r="A9" s="46">
        <v>5</v>
      </c>
      <c r="B9" s="49" t="s">
        <v>114</v>
      </c>
      <c r="C9" s="48">
        <v>24</v>
      </c>
      <c r="D9" s="47">
        <v>13</v>
      </c>
      <c r="E9" s="44">
        <v>160</v>
      </c>
      <c r="F9" s="44">
        <v>2</v>
      </c>
    </row>
    <row r="10" spans="1:6">
      <c r="A10" s="46">
        <v>6</v>
      </c>
      <c r="B10" s="49" t="s">
        <v>113</v>
      </c>
      <c r="C10" s="48">
        <v>60</v>
      </c>
      <c r="D10" s="47">
        <v>26</v>
      </c>
      <c r="E10" s="44">
        <v>415</v>
      </c>
      <c r="F10" s="44">
        <v>58</v>
      </c>
    </row>
    <row r="11" spans="1:6">
      <c r="A11" s="46">
        <v>7</v>
      </c>
      <c r="B11" s="49" t="s">
        <v>112</v>
      </c>
      <c r="C11" s="48">
        <v>52</v>
      </c>
      <c r="D11" s="47">
        <v>12</v>
      </c>
      <c r="E11" s="44">
        <v>420</v>
      </c>
      <c r="F11" s="44">
        <v>30</v>
      </c>
    </row>
    <row r="12" spans="1:6">
      <c r="A12" s="46">
        <v>8</v>
      </c>
      <c r="B12" s="49" t="s">
        <v>111</v>
      </c>
      <c r="C12" s="48">
        <v>124</v>
      </c>
      <c r="D12" s="47">
        <v>38</v>
      </c>
      <c r="E12" s="44">
        <v>805</v>
      </c>
      <c r="F12" s="44">
        <v>56</v>
      </c>
    </row>
    <row r="13" spans="1:6">
      <c r="A13" s="46">
        <v>9</v>
      </c>
      <c r="B13" s="49" t="s">
        <v>110</v>
      </c>
      <c r="C13" s="48">
        <v>90</v>
      </c>
      <c r="D13" s="47">
        <v>4</v>
      </c>
      <c r="E13" s="44">
        <v>486</v>
      </c>
      <c r="F13" s="44">
        <v>11</v>
      </c>
    </row>
    <row r="14" spans="1:6">
      <c r="A14" s="46">
        <v>10</v>
      </c>
      <c r="B14" s="49" t="s">
        <v>109</v>
      </c>
      <c r="C14" s="48">
        <v>107</v>
      </c>
      <c r="D14" s="47">
        <v>21</v>
      </c>
      <c r="E14" s="44">
        <v>784</v>
      </c>
      <c r="F14" s="44">
        <v>39</v>
      </c>
    </row>
    <row r="15" spans="1:6">
      <c r="A15" s="46">
        <v>11</v>
      </c>
      <c r="B15" s="49" t="s">
        <v>108</v>
      </c>
      <c r="C15" s="48">
        <v>36</v>
      </c>
      <c r="D15" s="47">
        <v>6</v>
      </c>
      <c r="E15" s="44">
        <v>250</v>
      </c>
      <c r="F15" s="44">
        <v>13</v>
      </c>
    </row>
    <row r="16" spans="1:6">
      <c r="A16" s="46">
        <v>12</v>
      </c>
      <c r="B16" s="49" t="s">
        <v>107</v>
      </c>
      <c r="C16" s="48">
        <v>82</v>
      </c>
      <c r="D16" s="47">
        <v>16</v>
      </c>
      <c r="E16" s="44">
        <v>544</v>
      </c>
      <c r="F16" s="44">
        <v>31</v>
      </c>
    </row>
    <row r="17" spans="1:6">
      <c r="A17" s="46">
        <v>13</v>
      </c>
      <c r="B17" s="49" t="s">
        <v>106</v>
      </c>
      <c r="C17" s="48">
        <v>101</v>
      </c>
      <c r="D17" s="47">
        <v>35</v>
      </c>
      <c r="E17" s="44">
        <v>290</v>
      </c>
      <c r="F17" s="44">
        <v>58</v>
      </c>
    </row>
    <row r="18" spans="1:6">
      <c r="A18" s="46">
        <v>14</v>
      </c>
      <c r="B18" s="49" t="s">
        <v>105</v>
      </c>
      <c r="C18" s="48">
        <v>114</v>
      </c>
      <c r="D18" s="47">
        <v>44</v>
      </c>
      <c r="E18" s="44">
        <v>1002</v>
      </c>
      <c r="F18" s="44">
        <v>147</v>
      </c>
    </row>
    <row r="19" spans="1:6">
      <c r="A19" s="46">
        <v>15</v>
      </c>
      <c r="B19" s="49" t="s">
        <v>104</v>
      </c>
      <c r="C19" s="48">
        <v>107</v>
      </c>
      <c r="D19" s="47">
        <v>26</v>
      </c>
      <c r="E19" s="44">
        <v>817</v>
      </c>
      <c r="F19" s="44">
        <v>113</v>
      </c>
    </row>
    <row r="20" spans="1:6">
      <c r="A20" s="46">
        <v>16</v>
      </c>
      <c r="B20" s="49" t="s">
        <v>103</v>
      </c>
      <c r="C20" s="48">
        <v>49</v>
      </c>
      <c r="D20" s="47">
        <v>43</v>
      </c>
      <c r="E20" s="44">
        <v>471</v>
      </c>
      <c r="F20" s="44">
        <v>13</v>
      </c>
    </row>
    <row r="21" spans="1:6">
      <c r="A21" s="46">
        <v>17</v>
      </c>
      <c r="B21" s="49" t="s">
        <v>102</v>
      </c>
      <c r="C21" s="48">
        <v>77</v>
      </c>
      <c r="D21" s="47">
        <v>28</v>
      </c>
      <c r="E21" s="44">
        <v>569</v>
      </c>
      <c r="F21" s="44">
        <v>14</v>
      </c>
    </row>
    <row r="22" spans="1:6">
      <c r="A22" s="46">
        <v>18</v>
      </c>
      <c r="B22" s="49" t="s">
        <v>101</v>
      </c>
      <c r="C22" s="48">
        <v>71</v>
      </c>
      <c r="D22" s="47">
        <v>40</v>
      </c>
      <c r="E22" s="44">
        <v>472</v>
      </c>
      <c r="F22" s="44">
        <v>37</v>
      </c>
    </row>
    <row r="23" spans="1:6">
      <c r="A23" s="46">
        <v>19</v>
      </c>
      <c r="B23" s="49" t="s">
        <v>100</v>
      </c>
      <c r="C23" s="48">
        <v>32</v>
      </c>
      <c r="D23" s="47">
        <v>1</v>
      </c>
      <c r="E23" s="44">
        <v>188</v>
      </c>
      <c r="F23" s="44">
        <v>1</v>
      </c>
    </row>
    <row r="24" spans="1:6">
      <c r="A24" s="46">
        <v>20</v>
      </c>
      <c r="B24" s="49" t="s">
        <v>99</v>
      </c>
      <c r="C24" s="48">
        <v>108</v>
      </c>
      <c r="D24" s="47">
        <v>75</v>
      </c>
      <c r="E24" s="44">
        <v>797</v>
      </c>
      <c r="F24" s="44">
        <v>49</v>
      </c>
    </row>
    <row r="25" spans="1:6">
      <c r="A25" s="46">
        <v>21</v>
      </c>
      <c r="B25" s="49" t="s">
        <v>98</v>
      </c>
      <c r="C25" s="48">
        <v>162</v>
      </c>
      <c r="D25" s="47">
        <v>82</v>
      </c>
      <c r="E25" s="44">
        <v>1692</v>
      </c>
      <c r="F25" s="44">
        <v>134</v>
      </c>
    </row>
    <row r="26" spans="1:6">
      <c r="A26" s="46">
        <v>22</v>
      </c>
      <c r="B26" s="49" t="s">
        <v>97</v>
      </c>
      <c r="C26" s="48">
        <v>36</v>
      </c>
      <c r="D26" s="47">
        <v>18</v>
      </c>
      <c r="E26" s="44">
        <v>339</v>
      </c>
      <c r="F26" s="44">
        <v>6</v>
      </c>
    </row>
    <row r="27" spans="1:6">
      <c r="A27" s="46">
        <v>23</v>
      </c>
      <c r="B27" s="49" t="s">
        <v>96</v>
      </c>
      <c r="C27" s="48">
        <v>34</v>
      </c>
      <c r="D27" s="47">
        <v>31</v>
      </c>
      <c r="E27" s="44">
        <v>230</v>
      </c>
      <c r="F27" s="44">
        <v>2</v>
      </c>
    </row>
    <row r="28" spans="1:6">
      <c r="A28" s="46">
        <v>24</v>
      </c>
      <c r="B28" s="49" t="s">
        <v>95</v>
      </c>
      <c r="C28" s="48">
        <v>30</v>
      </c>
      <c r="D28" s="47">
        <v>6</v>
      </c>
      <c r="E28" s="44">
        <v>133</v>
      </c>
      <c r="F28" s="50">
        <v>4</v>
      </c>
    </row>
    <row r="29" spans="1:6">
      <c r="A29" s="46">
        <v>25</v>
      </c>
      <c r="B29" s="49" t="s">
        <v>94</v>
      </c>
      <c r="C29" s="48">
        <v>39</v>
      </c>
      <c r="D29" s="47">
        <v>50</v>
      </c>
      <c r="E29" s="44">
        <v>557</v>
      </c>
      <c r="F29" s="44">
        <v>20</v>
      </c>
    </row>
    <row r="30" spans="1:6">
      <c r="A30" s="46">
        <v>26</v>
      </c>
      <c r="B30" s="49" t="s">
        <v>93</v>
      </c>
      <c r="C30" s="48">
        <v>24</v>
      </c>
      <c r="D30" s="47">
        <v>18</v>
      </c>
      <c r="E30" s="44">
        <v>208</v>
      </c>
      <c r="F30" s="44">
        <v>5</v>
      </c>
    </row>
    <row r="31" spans="1:6">
      <c r="A31" s="46">
        <v>27</v>
      </c>
      <c r="B31" s="49" t="s">
        <v>92</v>
      </c>
      <c r="C31" s="48">
        <v>30</v>
      </c>
      <c r="D31" s="47">
        <v>6</v>
      </c>
      <c r="E31" s="44">
        <v>151</v>
      </c>
      <c r="F31" s="44">
        <v>1</v>
      </c>
    </row>
    <row r="32" spans="1:6">
      <c r="A32" s="46">
        <v>28</v>
      </c>
      <c r="B32" s="49" t="s">
        <v>91</v>
      </c>
      <c r="C32" s="48">
        <v>34</v>
      </c>
      <c r="D32" s="47">
        <v>8</v>
      </c>
      <c r="E32" s="44">
        <v>245</v>
      </c>
      <c r="F32" s="44">
        <v>3</v>
      </c>
    </row>
    <row r="33" spans="1:6">
      <c r="A33" s="46">
        <v>29</v>
      </c>
      <c r="B33" s="49" t="s">
        <v>90</v>
      </c>
      <c r="C33" s="48">
        <v>36</v>
      </c>
      <c r="D33" s="47">
        <v>12</v>
      </c>
      <c r="E33" s="44">
        <v>164</v>
      </c>
      <c r="F33" s="44">
        <v>9</v>
      </c>
    </row>
    <row r="34" spans="1:6">
      <c r="A34" s="46">
        <v>30</v>
      </c>
      <c r="B34" s="49" t="s">
        <v>89</v>
      </c>
      <c r="C34" s="48">
        <v>30</v>
      </c>
      <c r="D34" s="47">
        <v>11</v>
      </c>
      <c r="E34" s="44">
        <v>140</v>
      </c>
      <c r="F34" s="44">
        <v>9</v>
      </c>
    </row>
    <row r="35" spans="1:6">
      <c r="A35" s="46">
        <v>31</v>
      </c>
      <c r="B35" s="49" t="s">
        <v>88</v>
      </c>
      <c r="C35" s="48">
        <v>34</v>
      </c>
      <c r="D35" s="47">
        <v>12</v>
      </c>
      <c r="E35" s="44">
        <v>220</v>
      </c>
      <c r="F35" s="44">
        <v>0</v>
      </c>
    </row>
    <row r="36" spans="1:6">
      <c r="A36" s="46">
        <v>32</v>
      </c>
      <c r="B36" s="49" t="s">
        <v>87</v>
      </c>
      <c r="C36" s="48">
        <v>32</v>
      </c>
      <c r="D36" s="47">
        <v>4</v>
      </c>
      <c r="E36" s="44">
        <v>206</v>
      </c>
      <c r="F36" s="44">
        <v>10</v>
      </c>
    </row>
    <row r="37" spans="1:6" ht="20.25" customHeight="1">
      <c r="A37" s="46"/>
      <c r="B37" s="46" t="s">
        <v>86</v>
      </c>
      <c r="C37" s="45">
        <f>SUM(C5:C36)</f>
        <v>2113</v>
      </c>
      <c r="D37" s="45">
        <f>SUM(D5:D36)</f>
        <v>827</v>
      </c>
      <c r="E37" s="44">
        <f>SUM(E5:E36)</f>
        <v>16306</v>
      </c>
      <c r="F37" s="44">
        <f>SUM(F5:F36)</f>
        <v>1452</v>
      </c>
    </row>
    <row r="39" spans="1:6">
      <c r="E39" s="43"/>
    </row>
  </sheetData>
  <mergeCells count="4">
    <mergeCell ref="A3:A4"/>
    <mergeCell ref="B3:B4"/>
    <mergeCell ref="C3:D3"/>
    <mergeCell ref="E3:F3"/>
  </mergeCells>
  <printOptions horizontalCentered="1"/>
  <pageMargins left="0.93" right="0.18" top="0.64" bottom="0" header="0.27" footer="0.19685039370078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T-4.1</vt:lpstr>
      <vt:lpstr>รายงานสถิติปี61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KKD Windows 7 V.3</cp:lastModifiedBy>
  <cp:lastPrinted>2019-11-29T03:53:54Z</cp:lastPrinted>
  <dcterms:created xsi:type="dcterms:W3CDTF">2015-10-29T04:28:02Z</dcterms:created>
  <dcterms:modified xsi:type="dcterms:W3CDTF">2019-11-29T04:28:36Z</dcterms:modified>
</cp:coreProperties>
</file>