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3\O-src-03-2562-สถิติการศึกษา\"/>
    </mc:Choice>
  </mc:AlternateContent>
  <xr:revisionPtr revIDLastSave="0" documentId="13_ncr:1_{8DFF1702-D0EE-4C09-BED3-54E4E5FBA962}" xr6:coauthVersionLast="45" xr6:coauthVersionMax="45" xr10:uidLastSave="{00000000-0000-0000-0000-000000000000}"/>
  <bookViews>
    <workbookView xWindow="-120" yWindow="-120" windowWidth="21840" windowHeight="13140" xr2:uid="{982C8598-93E9-4B87-9C2E-5216653A122F}"/>
  </bookViews>
  <sheets>
    <sheet name="T-1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6" i="1" l="1"/>
  <c r="I16" i="1"/>
  <c r="F16" i="1"/>
  <c r="L15" i="1"/>
  <c r="I15" i="1"/>
  <c r="F15" i="1"/>
  <c r="L14" i="1"/>
  <c r="I14" i="1"/>
  <c r="F14" i="1"/>
  <c r="L13" i="1"/>
  <c r="I13" i="1"/>
  <c r="F13" i="1"/>
  <c r="L12" i="1"/>
  <c r="I12" i="1"/>
  <c r="F12" i="1"/>
  <c r="L11" i="1"/>
  <c r="I11" i="1"/>
  <c r="F11" i="1"/>
  <c r="L10" i="1"/>
  <c r="I10" i="1"/>
  <c r="F10" i="1"/>
  <c r="L9" i="1"/>
  <c r="I9" i="1"/>
  <c r="F9" i="1"/>
  <c r="N8" i="1"/>
  <c r="M8" i="1"/>
  <c r="L8" i="1"/>
  <c r="K8" i="1"/>
  <c r="J8" i="1"/>
  <c r="I8" i="1" s="1"/>
  <c r="H8" i="1"/>
  <c r="G8" i="1"/>
  <c r="F8" i="1"/>
</calcChain>
</file>

<file path=xl/sharedStrings.xml><?xml version="1.0" encoding="utf-8"?>
<sst xmlns="http://schemas.openxmlformats.org/spreadsheetml/2006/main" count="51" uniqueCount="37">
  <si>
    <t>ตาราง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</si>
  <si>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2562</t>
  </si>
  <si>
    <t xml:space="preserve">Table </t>
  </si>
  <si>
    <t>Enrolment Registered in Office of The Non-Formal and Informal Education by Educational Activities, Sex and District: Fiscal Year 2019</t>
  </si>
  <si>
    <t>อำเภอ</t>
  </si>
  <si>
    <t>การศึกษาขั้นพื้นฐาน</t>
  </si>
  <si>
    <t>การศึกษาเพื่อพัฒนาอาชีพ</t>
  </si>
  <si>
    <t>การศึกษาเพื่อสังคมและชุมชน</t>
  </si>
  <si>
    <t>Basic education</t>
  </si>
  <si>
    <t>Education for vocational development</t>
  </si>
  <si>
    <t>Social and community education</t>
  </si>
  <si>
    <t>District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</si>
  <si>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</si>
  <si>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</si>
  <si>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</si>
  <si>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</si>
  <si>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</si>
  <si>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</si>
  <si>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</si>
  <si>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อำเภอเมืองกระบี่</t>
  </si>
  <si>
    <t>Mueang Krabi district</t>
  </si>
  <si>
    <t>อำเภอเขาพนม</t>
  </si>
  <si>
    <t>Khao Phanom district</t>
  </si>
  <si>
    <t>อำเภอเกาะลันตา</t>
  </si>
  <si>
    <t>Ko Lanta district</t>
  </si>
  <si>
    <t>อำเภอคลองท่อม</t>
  </si>
  <si>
    <t>Khlong Thom district</t>
  </si>
  <si>
    <t>อำเภออ่าวลึก</t>
  </si>
  <si>
    <t>อำเภอปลายพระยา</t>
  </si>
  <si>
    <t>Ao Luck district</t>
  </si>
  <si>
    <t>อำเภอลำทับ</t>
  </si>
  <si>
    <t>Plai Praya district</t>
  </si>
  <si>
    <t>อำเภอเหนือคลอง</t>
  </si>
  <si>
    <t>Nuea Khlong district</t>
  </si>
  <si>
    <t xml:space="preserve">         ที่มา:   </t>
  </si>
  <si>
    <t>สำนักงานส่งเสริมการศึกษานอกระบบและการศึกษาตามอัธยาศัยจังหวัดกระบี่</t>
  </si>
  <si>
    <t xml:space="preserve"> Source:  Krabi Provincial Office of the Non-Formal and Informal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</si>
</sst>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family val="2"/>
    </font>
    <font>
      <sz val="14"/>
      <name val="Cordia New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87" fontId="3" fillId="0" borderId="9" xfId="1" applyNumberFormat="1" applyFont="1" applyBorder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8" fillId="0" borderId="5" xfId="0" applyFont="1" applyBorder="1"/>
    <xf numFmtId="187" fontId="4" fillId="0" borderId="11" xfId="1" applyNumberFormat="1" applyFont="1" applyBorder="1"/>
    <xf numFmtId="187" fontId="4" fillId="0" borderId="8" xfId="1" applyNumberFormat="1" applyFont="1" applyBorder="1"/>
    <xf numFmtId="0" fontId="6" fillId="0" borderId="0" xfId="0" applyFont="1"/>
    <xf numFmtId="187" fontId="6" fillId="0" borderId="0" xfId="0" applyNumberFormat="1" applyFont="1"/>
    <xf numFmtId="0" fontId="6" fillId="0" borderId="8" xfId="0" applyFont="1" applyBorder="1"/>
    <xf numFmtId="0" fontId="6" fillId="0" borderId="11" xfId="0" applyFont="1" applyBorder="1"/>
    <xf numFmtId="0" fontId="6" fillId="0" borderId="5" xfId="0" applyFont="1" applyBorder="1"/>
    <xf numFmtId="0" fontId="5" fillId="0" borderId="6" xfId="0" applyFont="1" applyBorder="1"/>
    <xf numFmtId="0" fontId="5" fillId="0" borderId="10" xfId="0" applyFont="1" applyBorder="1"/>
    <xf numFmtId="0" fontId="5" fillId="0" borderId="7" xfId="0" applyFont="1" applyBorder="1"/>
    <xf numFmtId="0" fontId="5" fillId="0" borderId="0" xfId="0" applyFont="1" applyAlignment="1">
      <alignment vertical="center"/>
    </xf>
    <xf numFmtId="1" fontId="3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1502839</xdr:colOff>
      <xdr:row>0</xdr:row>
      <xdr:rowOff>8</xdr:rowOff>
    </xdr:from>
    <xdr:to>
      <xdr:col>18</xdr:col>
      <xdr:colOff>287872</xdr:colOff>
      <xdr:row>3</xdr:row>
      <xdr:rowOff>39167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BCA0F70-4934-4CFE-8E0C-E8B71C13A118}"/>
            </a:ext>
          </a:extLst>
        </xdr:cNvPr>
        <xdr:cNvGrpSpPr/>
      </xdr:nvGrpSpPr>
      <xdr:grpSpPr>
        <a:xfrm>
          <a:off x="9456214" y="8"/>
          <a:ext cx="461433" cy="591609"/>
          <a:chOff x="9925050" y="1885951"/>
          <a:chExt cx="457200" cy="600076"/>
        </a:xfrm>
      </xdr:grpSpPr>
      <xdr:sp macro="" textlink="">
        <xdr:nvSpPr>
          <xdr:cNvPr id="3" name="Chevron 2">
            <a:extLst>
              <a:ext uri="{FF2B5EF4-FFF2-40B4-BE49-F238E27FC236}">
                <a16:creationId xmlns:a16="http://schemas.microsoft.com/office/drawing/2014/main" id="{A3A54D68-95D2-4F02-A34B-313FCFFB3728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9068BA16-9123-4772-AF4E-C5B107BC84A5}"/>
              </a:ext>
            </a:extLst>
          </xdr:cNvPr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46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BEA5F-C8DF-473F-A0ED-097D99018A73}">
  <sheetPr>
    <tabColor rgb="FF00B050"/>
  </sheetPr>
  <dimension ref="A1:U21"/>
  <sheetViews>
    <sheetView showGridLines="0" tabSelected="1" workbookViewId="0">
      <selection activeCell="L16" sqref="L16"/>
    </sheetView>
  </sheetViews>
  <sheetFormatPr defaultRowHeight="18.75" x14ac:dyDescent="0.3"/>
  <cols>
    <col min="1" max="2" width="1.7109375" style="4" customWidth="1"/>
    <col min="3" max="3" width="4.7109375" style="4" customWidth="1"/>
    <col min="4" max="4" width="4.42578125" style="4" customWidth="1"/>
    <col min="5" max="5" width="10.140625" style="4" customWidth="1"/>
    <col min="6" max="11" width="9.85546875" style="4" customWidth="1"/>
    <col min="12" max="13" width="10.7109375" style="4" customWidth="1"/>
    <col min="14" max="14" width="13.5703125" style="4" customWidth="1"/>
    <col min="15" max="15" width="1" style="4" customWidth="1"/>
    <col min="16" max="16" width="1.42578125" style="4" customWidth="1"/>
    <col min="17" max="17" width="22.85546875" style="4" customWidth="1"/>
    <col min="18" max="18" width="2.28515625" style="4" customWidth="1"/>
    <col min="19" max="19" width="4.7109375" style="4" customWidth="1"/>
    <col min="20" max="16384" width="9.140625" style="4"/>
  </cols>
  <sheetData>
    <row r="1" spans="1:21" s="1" customFormat="1" x14ac:dyDescent="0.3">
      <c r="B1" s="2" t="s">
        <v>0</v>
      </c>
      <c r="C1" s="2"/>
      <c r="D1" s="51">
        <v>16</v>
      </c>
      <c r="E1" s="2" t="s">
        <v>1</v>
      </c>
    </row>
    <row r="2" spans="1:21" s="1" customFormat="1" x14ac:dyDescent="0.3">
      <c r="B2" s="2" t="s">
        <v>2</v>
      </c>
      <c r="C2" s="2"/>
      <c r="D2" s="51">
        <v>16</v>
      </c>
      <c r="E2" s="2" t="s">
        <v>3</v>
      </c>
      <c r="F2" s="2"/>
    </row>
    <row r="3" spans="1:21" ht="6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21" s="11" customFormat="1" ht="15.75" x14ac:dyDescent="0.25">
      <c r="A4" s="5" t="s">
        <v>4</v>
      </c>
      <c r="B4" s="6"/>
      <c r="C4" s="6"/>
      <c r="D4" s="6"/>
      <c r="E4" s="7"/>
      <c r="F4" s="8" t="s">
        <v>5</v>
      </c>
      <c r="G4" s="9"/>
      <c r="H4" s="9"/>
      <c r="I4" s="8" t="s">
        <v>6</v>
      </c>
      <c r="J4" s="9"/>
      <c r="K4" s="10"/>
      <c r="L4" s="9" t="s">
        <v>7</v>
      </c>
      <c r="M4" s="9"/>
      <c r="N4" s="10"/>
    </row>
    <row r="5" spans="1:21" s="11" customFormat="1" ht="15.75" x14ac:dyDescent="0.25">
      <c r="A5" s="12"/>
      <c r="B5" s="12"/>
      <c r="C5" s="12"/>
      <c r="D5" s="12"/>
      <c r="E5" s="13"/>
      <c r="F5" s="14" t="s">
        <v>8</v>
      </c>
      <c r="G5" s="15"/>
      <c r="H5" s="15"/>
      <c r="I5" s="14" t="s">
        <v>9</v>
      </c>
      <c r="J5" s="15"/>
      <c r="K5" s="16"/>
      <c r="L5" s="15" t="s">
        <v>10</v>
      </c>
      <c r="M5" s="15"/>
      <c r="N5" s="16"/>
      <c r="O5" s="17" t="s">
        <v>11</v>
      </c>
      <c r="P5" s="18"/>
      <c r="Q5" s="18"/>
    </row>
    <row r="6" spans="1:21" s="11" customFormat="1" ht="15.75" x14ac:dyDescent="0.25">
      <c r="A6" s="12"/>
      <c r="B6" s="12"/>
      <c r="C6" s="12"/>
      <c r="D6" s="12"/>
      <c r="E6" s="13"/>
      <c r="F6" s="19" t="s">
        <v>12</v>
      </c>
      <c r="G6" s="20" t="s">
        <v>13</v>
      </c>
      <c r="H6" s="21" t="s">
        <v>14</v>
      </c>
      <c r="I6" s="19" t="s">
        <v>12</v>
      </c>
      <c r="J6" s="20" t="s">
        <v>13</v>
      </c>
      <c r="K6" s="22" t="s">
        <v>14</v>
      </c>
      <c r="L6" s="23" t="s">
        <v>12</v>
      </c>
      <c r="M6" s="20" t="s">
        <v>13</v>
      </c>
      <c r="N6" s="22" t="s">
        <v>14</v>
      </c>
      <c r="O6" s="24"/>
      <c r="P6" s="18"/>
      <c r="Q6" s="18"/>
    </row>
    <row r="7" spans="1:21" s="11" customFormat="1" ht="15.75" x14ac:dyDescent="0.25">
      <c r="A7" s="25"/>
      <c r="B7" s="25"/>
      <c r="C7" s="25"/>
      <c r="D7" s="25"/>
      <c r="E7" s="26"/>
      <c r="F7" s="27" t="s">
        <v>15</v>
      </c>
      <c r="G7" s="28" t="s">
        <v>16</v>
      </c>
      <c r="H7" s="27" t="s">
        <v>17</v>
      </c>
      <c r="I7" s="27" t="s">
        <v>15</v>
      </c>
      <c r="J7" s="28" t="s">
        <v>16</v>
      </c>
      <c r="K7" s="29" t="s">
        <v>17</v>
      </c>
      <c r="L7" s="30" t="s">
        <v>15</v>
      </c>
      <c r="M7" s="28" t="s">
        <v>16</v>
      </c>
      <c r="N7" s="29" t="s">
        <v>17</v>
      </c>
      <c r="O7" s="31"/>
      <c r="P7" s="31"/>
      <c r="Q7" s="31"/>
    </row>
    <row r="8" spans="1:21" s="36" customFormat="1" ht="27" customHeight="1" x14ac:dyDescent="0.3">
      <c r="A8" s="32" t="s">
        <v>18</v>
      </c>
      <c r="B8" s="32"/>
      <c r="C8" s="32"/>
      <c r="D8" s="32"/>
      <c r="E8" s="33"/>
      <c r="F8" s="34">
        <f>SUM(G8:H8)</f>
        <v>9367</v>
      </c>
      <c r="G8" s="34">
        <f>SUM(G9:G16)</f>
        <v>5713</v>
      </c>
      <c r="H8" s="34">
        <f>SUM(H9:H16)</f>
        <v>3654</v>
      </c>
      <c r="I8" s="34">
        <f>SUM(J8:K8)</f>
        <v>3815</v>
      </c>
      <c r="J8" s="34">
        <f>SUM(J9:J16)</f>
        <v>299</v>
      </c>
      <c r="K8" s="34">
        <f>SUM(K9:K16)</f>
        <v>3516</v>
      </c>
      <c r="L8" s="34">
        <f>SUM(M8:N8)</f>
        <v>2277</v>
      </c>
      <c r="M8" s="34">
        <f>SUM(M9:M16)</f>
        <v>47</v>
      </c>
      <c r="N8" s="34">
        <f>SUM(N9:N16)</f>
        <v>2230</v>
      </c>
      <c r="O8" s="35" t="s">
        <v>15</v>
      </c>
      <c r="P8" s="35"/>
      <c r="Q8" s="35"/>
    </row>
    <row r="9" spans="1:21" s="42" customFormat="1" ht="20.100000000000001" customHeight="1" x14ac:dyDescent="0.3">
      <c r="A9" s="37" t="s">
        <v>19</v>
      </c>
      <c r="B9" s="38"/>
      <c r="C9" s="38"/>
      <c r="D9" s="38"/>
      <c r="E9" s="39"/>
      <c r="F9" s="40">
        <f t="shared" ref="F9:F16" si="0">SUM(G9:H9)</f>
        <v>2292</v>
      </c>
      <c r="G9" s="40">
        <v>1371</v>
      </c>
      <c r="H9" s="41">
        <v>921</v>
      </c>
      <c r="I9" s="40">
        <f t="shared" ref="I9:I16" si="1">SUM(J9:K9)</f>
        <v>674</v>
      </c>
      <c r="J9" s="40">
        <v>53</v>
      </c>
      <c r="K9" s="41">
        <v>621</v>
      </c>
      <c r="L9" s="40">
        <f t="shared" ref="L9:L16" si="2">SUM(M9:N9)</f>
        <v>441</v>
      </c>
      <c r="M9" s="40">
        <v>8</v>
      </c>
      <c r="N9" s="40">
        <v>433</v>
      </c>
      <c r="O9" s="38"/>
      <c r="P9" s="37" t="s">
        <v>20</v>
      </c>
      <c r="Q9" s="38"/>
      <c r="T9" s="43"/>
      <c r="U9" s="43"/>
    </row>
    <row r="10" spans="1:21" s="42" customFormat="1" ht="20.100000000000001" customHeight="1" x14ac:dyDescent="0.3">
      <c r="A10" s="37" t="s">
        <v>21</v>
      </c>
      <c r="B10" s="37"/>
      <c r="C10" s="38"/>
      <c r="D10" s="38"/>
      <c r="E10" s="39"/>
      <c r="F10" s="40">
        <f t="shared" si="0"/>
        <v>800</v>
      </c>
      <c r="G10" s="40">
        <v>447</v>
      </c>
      <c r="H10" s="41">
        <v>353</v>
      </c>
      <c r="I10" s="40">
        <f t="shared" si="1"/>
        <v>328</v>
      </c>
      <c r="J10" s="40">
        <v>27</v>
      </c>
      <c r="K10" s="41">
        <v>301</v>
      </c>
      <c r="L10" s="40">
        <f t="shared" si="2"/>
        <v>157</v>
      </c>
      <c r="M10" s="40">
        <v>6</v>
      </c>
      <c r="N10" s="40">
        <v>151</v>
      </c>
      <c r="O10" s="38"/>
      <c r="P10" s="37" t="s">
        <v>22</v>
      </c>
      <c r="Q10" s="38"/>
      <c r="T10" s="43"/>
    </row>
    <row r="11" spans="1:21" s="42" customFormat="1" ht="20.100000000000001" customHeight="1" x14ac:dyDescent="0.3">
      <c r="A11" s="37" t="s">
        <v>23</v>
      </c>
      <c r="B11" s="38"/>
      <c r="C11" s="38"/>
      <c r="D11" s="38"/>
      <c r="E11" s="38"/>
      <c r="F11" s="40">
        <f t="shared" si="0"/>
        <v>601</v>
      </c>
      <c r="G11" s="40">
        <v>327</v>
      </c>
      <c r="H11" s="41">
        <v>274</v>
      </c>
      <c r="I11" s="40">
        <f t="shared" si="1"/>
        <v>296</v>
      </c>
      <c r="J11" s="40">
        <v>23</v>
      </c>
      <c r="K11" s="41">
        <v>273</v>
      </c>
      <c r="L11" s="40">
        <f t="shared" si="2"/>
        <v>169</v>
      </c>
      <c r="M11" s="40">
        <v>5</v>
      </c>
      <c r="N11" s="40">
        <v>164</v>
      </c>
      <c r="O11" s="38"/>
      <c r="P11" s="37" t="s">
        <v>24</v>
      </c>
      <c r="Q11" s="38"/>
      <c r="T11" s="43"/>
    </row>
    <row r="12" spans="1:21" s="42" customFormat="1" ht="20.100000000000001" customHeight="1" x14ac:dyDescent="0.3">
      <c r="A12" s="37" t="s">
        <v>25</v>
      </c>
      <c r="B12" s="38"/>
      <c r="C12" s="38"/>
      <c r="D12" s="38"/>
      <c r="E12" s="38"/>
      <c r="F12" s="40">
        <f t="shared" si="0"/>
        <v>1643</v>
      </c>
      <c r="G12" s="40">
        <v>1138</v>
      </c>
      <c r="H12" s="41">
        <v>505</v>
      </c>
      <c r="I12" s="40">
        <f t="shared" si="1"/>
        <v>600</v>
      </c>
      <c r="J12" s="40">
        <v>47</v>
      </c>
      <c r="K12" s="41">
        <v>553</v>
      </c>
      <c r="L12" s="40">
        <f t="shared" si="2"/>
        <v>404</v>
      </c>
      <c r="M12" s="40">
        <v>6</v>
      </c>
      <c r="N12" s="40">
        <v>398</v>
      </c>
      <c r="O12" s="38"/>
      <c r="P12" s="37" t="s">
        <v>26</v>
      </c>
      <c r="Q12" s="38"/>
      <c r="T12" s="43"/>
    </row>
    <row r="13" spans="1:21" s="42" customFormat="1" ht="20.100000000000001" customHeight="1" x14ac:dyDescent="0.3">
      <c r="A13" s="37" t="s">
        <v>27</v>
      </c>
      <c r="B13" s="37"/>
      <c r="C13" s="38"/>
      <c r="D13" s="38"/>
      <c r="E13" s="38"/>
      <c r="F13" s="40">
        <f t="shared" si="0"/>
        <v>1233</v>
      </c>
      <c r="G13" s="40">
        <v>746</v>
      </c>
      <c r="H13" s="41">
        <v>487</v>
      </c>
      <c r="I13" s="40">
        <f t="shared" si="1"/>
        <v>583</v>
      </c>
      <c r="J13" s="40">
        <v>44</v>
      </c>
      <c r="K13" s="41">
        <v>539</v>
      </c>
      <c r="L13" s="40">
        <f t="shared" si="2"/>
        <v>377</v>
      </c>
      <c r="M13" s="40">
        <v>5</v>
      </c>
      <c r="N13" s="40">
        <v>372</v>
      </c>
      <c r="O13" s="38"/>
      <c r="P13" s="37" t="s">
        <v>20</v>
      </c>
      <c r="Q13" s="38"/>
      <c r="T13" s="43"/>
    </row>
    <row r="14" spans="1:21" s="42" customFormat="1" ht="20.100000000000001" customHeight="1" x14ac:dyDescent="0.3">
      <c r="A14" s="37" t="s">
        <v>28</v>
      </c>
      <c r="B14" s="38"/>
      <c r="C14" s="38"/>
      <c r="D14" s="38"/>
      <c r="E14" s="38"/>
      <c r="F14" s="40">
        <f t="shared" si="0"/>
        <v>480</v>
      </c>
      <c r="G14" s="40">
        <v>278</v>
      </c>
      <c r="H14" s="41">
        <v>202</v>
      </c>
      <c r="I14" s="40">
        <f t="shared" si="1"/>
        <v>339</v>
      </c>
      <c r="J14" s="40">
        <v>25</v>
      </c>
      <c r="K14" s="41">
        <v>314</v>
      </c>
      <c r="L14" s="40">
        <f t="shared" si="2"/>
        <v>152</v>
      </c>
      <c r="M14" s="40">
        <v>5</v>
      </c>
      <c r="N14" s="40">
        <v>147</v>
      </c>
      <c r="O14" s="38"/>
      <c r="P14" s="37" t="s">
        <v>29</v>
      </c>
      <c r="Q14" s="38"/>
      <c r="T14" s="43"/>
    </row>
    <row r="15" spans="1:21" s="42" customFormat="1" ht="20.100000000000001" customHeight="1" x14ac:dyDescent="0.3">
      <c r="A15" s="37" t="s">
        <v>30</v>
      </c>
      <c r="B15" s="38"/>
      <c r="C15" s="38"/>
      <c r="D15" s="38"/>
      <c r="E15" s="38"/>
      <c r="F15" s="40">
        <f t="shared" si="0"/>
        <v>584</v>
      </c>
      <c r="G15" s="40">
        <v>347</v>
      </c>
      <c r="H15" s="41">
        <v>237</v>
      </c>
      <c r="I15" s="40">
        <f t="shared" si="1"/>
        <v>334</v>
      </c>
      <c r="J15" s="40">
        <v>31</v>
      </c>
      <c r="K15" s="41">
        <v>303</v>
      </c>
      <c r="L15" s="40">
        <f t="shared" si="2"/>
        <v>146</v>
      </c>
      <c r="M15" s="40">
        <v>4</v>
      </c>
      <c r="N15" s="40">
        <v>142</v>
      </c>
      <c r="O15" s="38"/>
      <c r="P15" s="37" t="s">
        <v>31</v>
      </c>
      <c r="Q15" s="38"/>
      <c r="T15" s="43"/>
    </row>
    <row r="16" spans="1:21" s="11" customFormat="1" ht="20.100000000000001" customHeight="1" x14ac:dyDescent="0.3">
      <c r="A16" s="37" t="s">
        <v>32</v>
      </c>
      <c r="B16" s="37"/>
      <c r="C16" s="37"/>
      <c r="D16" s="37"/>
      <c r="E16" s="37"/>
      <c r="F16" s="40">
        <f t="shared" si="0"/>
        <v>1734</v>
      </c>
      <c r="G16" s="40">
        <v>1059</v>
      </c>
      <c r="H16" s="41">
        <v>675</v>
      </c>
      <c r="I16" s="40">
        <f t="shared" si="1"/>
        <v>661</v>
      </c>
      <c r="J16" s="40">
        <v>49</v>
      </c>
      <c r="K16" s="41">
        <v>612</v>
      </c>
      <c r="L16" s="40">
        <f t="shared" si="2"/>
        <v>431</v>
      </c>
      <c r="M16" s="40">
        <v>8</v>
      </c>
      <c r="N16" s="40">
        <v>423</v>
      </c>
      <c r="O16" s="37"/>
      <c r="P16" s="37" t="s">
        <v>33</v>
      </c>
      <c r="Q16" s="37"/>
      <c r="T16" s="43"/>
    </row>
    <row r="17" spans="1:20" s="42" customFormat="1" ht="18" customHeight="1" x14ac:dyDescent="0.25">
      <c r="F17" s="44"/>
      <c r="G17" s="45"/>
      <c r="H17" s="44"/>
      <c r="I17" s="44"/>
      <c r="J17" s="45"/>
      <c r="K17" s="46"/>
      <c r="M17" s="45"/>
      <c r="N17" s="46"/>
      <c r="T17" s="43"/>
    </row>
    <row r="18" spans="1:20" s="11" customFormat="1" ht="3" customHeight="1" x14ac:dyDescent="0.25">
      <c r="A18" s="31"/>
      <c r="B18" s="31"/>
      <c r="C18" s="31"/>
      <c r="D18" s="31"/>
      <c r="E18" s="31"/>
      <c r="F18" s="47"/>
      <c r="G18" s="48"/>
      <c r="H18" s="47"/>
      <c r="I18" s="47"/>
      <c r="J18" s="48"/>
      <c r="K18" s="49"/>
      <c r="L18" s="31"/>
      <c r="M18" s="48"/>
      <c r="N18" s="49"/>
      <c r="O18" s="31"/>
      <c r="P18" s="31"/>
      <c r="Q18" s="31"/>
    </row>
    <row r="19" spans="1:20" s="11" customFormat="1" ht="3" customHeight="1" x14ac:dyDescent="0.25">
      <c r="P19" s="42"/>
    </row>
    <row r="20" spans="1:20" x14ac:dyDescent="0.3">
      <c r="A20" s="50" t="s">
        <v>34</v>
      </c>
      <c r="B20" s="11"/>
      <c r="C20" s="11"/>
      <c r="D20" s="11" t="s">
        <v>35</v>
      </c>
      <c r="E20" s="11"/>
      <c r="F20" s="11"/>
      <c r="G20" s="11"/>
      <c r="H20" s="11"/>
      <c r="I20" s="11"/>
      <c r="J20" s="11"/>
      <c r="K20" s="11" t="s">
        <v>36</v>
      </c>
      <c r="L20" s="42"/>
      <c r="M20" s="42"/>
      <c r="N20" s="42"/>
      <c r="O20" s="42"/>
      <c r="P20" s="42"/>
      <c r="Q20" s="42"/>
    </row>
    <row r="21" spans="1:20" x14ac:dyDescent="0.3">
      <c r="I21" s="42"/>
      <c r="J21" s="42"/>
    </row>
  </sheetData>
  <mergeCells count="10">
    <mergeCell ref="O5:Q6"/>
    <mergeCell ref="A8:E8"/>
    <mergeCell ref="O8:Q8"/>
    <mergeCell ref="A4:E7"/>
    <mergeCell ref="F4:H4"/>
    <mergeCell ref="I4:K4"/>
    <mergeCell ref="L4:N4"/>
    <mergeCell ref="F5:H5"/>
    <mergeCell ref="I5:K5"/>
    <mergeCell ref="L5:N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2020-05-07T09:32:37Z</dcterms:created>
  <dcterms:modified xsi:type="dcterms:W3CDTF">2020-05-07T09:33:03Z</dcterms:modified>
</cp:coreProperties>
</file>