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ถิติจังหวัดนราธิวาส\รายงานสถิติจังหวัด\รายงานสถิติจังหวัด 63\Template\ส่วนเนื้อหา\ตารางสถิติ -21 สาขา webhost\3.สถิติการศึกษา\"/>
    </mc:Choice>
  </mc:AlternateContent>
  <bookViews>
    <workbookView xWindow="120" yWindow="105" windowWidth="9720" windowHeight="5970" tabRatio="736"/>
  </bookViews>
  <sheets>
    <sheet name="T-3.16" sheetId="20" r:id="rId1"/>
  </sheets>
  <calcPr calcId="152511"/>
</workbook>
</file>

<file path=xl/calcChain.xml><?xml version="1.0" encoding="utf-8"?>
<calcChain xmlns="http://schemas.openxmlformats.org/spreadsheetml/2006/main">
  <c r="F10" i="20" l="1"/>
  <c r="F11" i="20"/>
  <c r="F12" i="20"/>
  <c r="F13" i="20"/>
  <c r="F14" i="20"/>
  <c r="F15" i="20"/>
  <c r="F16" i="20"/>
  <c r="F17" i="20"/>
  <c r="F18" i="20"/>
  <c r="F19" i="20"/>
  <c r="F20" i="20"/>
  <c r="F21" i="20"/>
  <c r="F9" i="20"/>
  <c r="I10" i="20"/>
  <c r="I11" i="20"/>
  <c r="I12" i="20"/>
  <c r="I13" i="20"/>
  <c r="I14" i="20"/>
  <c r="I15" i="20"/>
  <c r="I16" i="20"/>
  <c r="I17" i="20"/>
  <c r="I18" i="20"/>
  <c r="I19" i="20"/>
  <c r="I20" i="20"/>
  <c r="I21" i="20"/>
  <c r="I9" i="20"/>
  <c r="L10" i="20"/>
  <c r="L11" i="20"/>
  <c r="L12" i="20"/>
  <c r="L13" i="20"/>
  <c r="L14" i="20"/>
  <c r="L15" i="20"/>
  <c r="L16" i="20"/>
  <c r="L17" i="20"/>
  <c r="L18" i="20"/>
  <c r="L19" i="20"/>
  <c r="L20" i="20"/>
  <c r="L21" i="20"/>
  <c r="L9" i="20"/>
  <c r="G8" i="20"/>
  <c r="H8" i="20"/>
  <c r="J8" i="20"/>
  <c r="K8" i="20"/>
  <c r="M8" i="20"/>
  <c r="N8" i="20"/>
  <c r="F8" i="20" l="1"/>
  <c r="I8" i="20"/>
  <c r="L8" i="20"/>
</calcChain>
</file>

<file path=xl/sharedStrings.xml><?xml version="1.0" encoding="utf-8"?>
<sst xmlns="http://schemas.openxmlformats.org/spreadsheetml/2006/main" count="61" uniqueCount="48">
  <si>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</si>
  <si>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</si>
  <si>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</si>
  <si>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</si>
  <si>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</si>
  <si>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</si>
  <si>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</si>
  <si>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</si>
  <si>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</si>
  <si>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การศึกษาเพื่อพัฒนาอาชีพ</t>
  </si>
  <si>
    <t>อำเภอ</t>
  </si>
  <si>
    <t>District</t>
  </si>
  <si>
    <t xml:space="preserve">Table </t>
  </si>
  <si>
    <t>Education for vocational development</t>
  </si>
  <si>
    <t>Basic education</t>
  </si>
  <si>
    <t>การศึกษาเพื่อสังคมและชุมชน</t>
  </si>
  <si>
    <t>Social and community education</t>
  </si>
  <si>
    <t xml:space="preserve">         ที่มา:   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</si>
  <si>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2562</t>
  </si>
  <si>
    <t>Enrolment Registered in Office of The Non-Formal and Informal Education by Educational Activities, Sex and District: Fiscal Year 2019</t>
  </si>
  <si>
    <t>อำเภอเมืองนราธิวาส</t>
  </si>
  <si>
    <t>อำเภอตากใบ</t>
  </si>
  <si>
    <t>อำเภอบาเจาะ</t>
  </si>
  <si>
    <t>อำเภอยี่งอ</t>
  </si>
  <si>
    <t>อำเภอระแงะ</t>
  </si>
  <si>
    <t>อำเภอรือเสาะ</t>
  </si>
  <si>
    <t>อำเภอศรีสาคร</t>
  </si>
  <si>
    <t>อำเภอแว้ง</t>
  </si>
  <si>
    <t>อำเภอสุคิริน</t>
  </si>
  <si>
    <t>อำเภอสุไหงโก-ลก</t>
  </si>
  <si>
    <t>อำเภอสุไหงปาดี</t>
  </si>
  <si>
    <t>อำเภอจะแนะ</t>
  </si>
  <si>
    <t>อำเภอเจาะไอร้อง</t>
  </si>
  <si>
    <t>Mueang Narathiwat district</t>
  </si>
  <si>
    <t>Tak Bai District</t>
  </si>
  <si>
    <t>Bacho District</t>
  </si>
  <si>
    <t>Yi-ngo Distirct</t>
  </si>
  <si>
    <t>Ra-ngae Distirct</t>
  </si>
  <si>
    <t>Rueso Distirct</t>
  </si>
  <si>
    <t>Si Sakhon Distirct</t>
  </si>
  <si>
    <t>Waeng Distirct</t>
  </si>
  <si>
    <t>Sukhirin Distirct</t>
  </si>
  <si>
    <t>Su-ngai Kolok Distirct</t>
  </si>
  <si>
    <t>Su-ngai Padi Distirct</t>
  </si>
  <si>
    <t>Chanae Distirct</t>
  </si>
  <si>
    <t>Cho-airong Distirct</t>
  </si>
  <si>
    <t>สำนักงานส่งเสริมการศึกษานอกระบบและการศึกษาตามอัธยาศัยจังหวัดนราธิวาส</t>
  </si>
  <si>
    <t xml:space="preserve"> Source:  Narathiwat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</si>
</sst>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4" fillId="0" borderId="8" xfId="0" applyFont="1" applyBorder="1"/>
    <xf numFmtId="0" fontId="6" fillId="0" borderId="0" xfId="0" applyFont="1"/>
    <xf numFmtId="2" fontId="3" fillId="0" borderId="0" xfId="0" applyNumberFormat="1" applyFont="1" applyAlignment="1">
      <alignment horizontal="center"/>
    </xf>
    <xf numFmtId="0" fontId="6" fillId="0" borderId="0" xfId="0" applyFont="1" applyBorder="1"/>
    <xf numFmtId="0" fontId="5" fillId="0" borderId="9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/>
    <xf numFmtId="0" fontId="7" fillId="0" borderId="0" xfId="0" applyFont="1" applyBorder="1" applyAlignment="1">
      <alignment vertical="center"/>
    </xf>
    <xf numFmtId="0" fontId="7" fillId="0" borderId="0" xfId="0" applyFont="1" applyBorder="1"/>
    <xf numFmtId="0" fontId="5" fillId="0" borderId="5" xfId="0" applyFont="1" applyBorder="1"/>
    <xf numFmtId="0" fontId="5" fillId="0" borderId="7" xfId="0" applyFont="1" applyBorder="1"/>
    <xf numFmtId="0" fontId="5" fillId="0" borderId="6" xfId="0" applyFont="1" applyBorder="1"/>
    <xf numFmtId="0" fontId="5" fillId="0" borderId="0" xfId="0" applyFont="1" applyAlignment="1">
      <alignment vertical="center"/>
    </xf>
    <xf numFmtId="0" fontId="7" fillId="0" borderId="0" xfId="0" applyFont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2" xfId="0" applyFont="1" applyBorder="1"/>
    <xf numFmtId="164" fontId="7" fillId="0" borderId="9" xfId="1" applyNumberFormat="1" applyFont="1" applyBorder="1"/>
    <xf numFmtId="164" fontId="5" fillId="0" borderId="3" xfId="1" applyNumberFormat="1" applyFont="1" applyBorder="1"/>
    <xf numFmtId="164" fontId="5" fillId="0" borderId="4" xfId="1" applyNumberFormat="1" applyFont="1" applyBorder="1"/>
    <xf numFmtId="164" fontId="5" fillId="0" borderId="2" xfId="1" applyNumberFormat="1" applyFont="1" applyBorder="1"/>
    <xf numFmtId="164" fontId="5" fillId="0" borderId="0" xfId="1" applyNumberFormat="1" applyFont="1" applyBorder="1"/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1502839</xdr:colOff>
      <xdr:row>0</xdr:row>
      <xdr:rowOff>8</xdr:rowOff>
    </xdr:from>
    <xdr:to>
      <xdr:col>18</xdr:col>
      <xdr:colOff>287872</xdr:colOff>
      <xdr:row>3</xdr:row>
      <xdr:rowOff>39167</xdr:rowOff>
    </xdr:to>
    <xdr:grpSp>
      <xdr:nvGrpSpPr>
        <xdr:cNvPr id="2" name="Group 1"/>
        <xdr:cNvGrpSpPr/>
      </xdr:nvGrpSpPr>
      <xdr:grpSpPr>
        <a:xfrm>
          <a:off x="9456214" y="8"/>
          <a:ext cx="461433" cy="591609"/>
          <a:chOff x="9925050" y="1885951"/>
          <a:chExt cx="457200" cy="600076"/>
        </a:xfrm>
      </xdr:grpSpPr>
      <xdr:sp macro="" textlink="">
        <xdr:nvSpPr>
          <xdr:cNvPr id="3" name="Chevron 2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/>
          <xdr:cNvSpPr txBox="1"/>
        </xdr:nvSpPr>
        <xdr:spPr>
          <a:xfrm rot="5400000">
            <a:off x="9960769" y="2012161"/>
            <a:ext cx="36194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46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25"/>
  <sheetViews>
    <sheetView showGridLines="0" tabSelected="1" workbookViewId="0"/>
  </sheetViews>
  <sheetFormatPr defaultRowHeight="18.75" x14ac:dyDescent="0.3"/>
  <cols>
    <col min="1" max="2" width="1.7109375" style="2" customWidth="1"/>
    <col min="3" max="3" width="4.7109375" style="2" customWidth="1"/>
    <col min="4" max="4" width="4.42578125" style="2" customWidth="1"/>
    <col min="5" max="5" width="10.140625" style="2" customWidth="1"/>
    <col min="6" max="11" width="9.85546875" style="2" customWidth="1"/>
    <col min="12" max="13" width="10.7109375" style="2" customWidth="1"/>
    <col min="14" max="14" width="13.5703125" style="2" customWidth="1"/>
    <col min="15" max="15" width="1" style="2" customWidth="1"/>
    <col min="16" max="16" width="1.42578125" style="2" customWidth="1"/>
    <col min="17" max="17" width="22.85546875" style="2" customWidth="1"/>
    <col min="18" max="18" width="2.28515625" style="2" customWidth="1"/>
    <col min="19" max="19" width="4.7109375" style="2" customWidth="1"/>
    <col min="20" max="16384" width="9.140625" style="2"/>
  </cols>
  <sheetData>
    <row r="1" spans="1:17" s="6" customFormat="1" x14ac:dyDescent="0.3">
      <c r="B1" s="1" t="s">
        <v>7</v>
      </c>
      <c r="C1" s="1"/>
      <c r="D1" s="7">
        <v>3.16</v>
      </c>
      <c r="E1" s="1" t="s">
        <v>18</v>
      </c>
      <c r="L1" s="8"/>
      <c r="M1" s="8"/>
      <c r="N1" s="8"/>
      <c r="O1" s="8"/>
    </row>
    <row r="2" spans="1:17" s="6" customFormat="1" x14ac:dyDescent="0.3">
      <c r="B2" s="1" t="s">
        <v>12</v>
      </c>
      <c r="C2" s="1"/>
      <c r="D2" s="7">
        <v>3.16</v>
      </c>
      <c r="E2" s="1" t="s">
        <v>19</v>
      </c>
      <c r="F2" s="1"/>
      <c r="L2" s="8"/>
      <c r="M2" s="8"/>
      <c r="N2" s="8"/>
      <c r="O2" s="8"/>
    </row>
    <row r="3" spans="1:17" ht="6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4" customFormat="1" ht="15.75" x14ac:dyDescent="0.25">
      <c r="A4" s="34" t="s">
        <v>10</v>
      </c>
      <c r="B4" s="35"/>
      <c r="C4" s="35"/>
      <c r="D4" s="35"/>
      <c r="E4" s="36"/>
      <c r="F4" s="46" t="s">
        <v>0</v>
      </c>
      <c r="G4" s="44"/>
      <c r="H4" s="44"/>
      <c r="I4" s="46" t="s">
        <v>9</v>
      </c>
      <c r="J4" s="44"/>
      <c r="K4" s="45"/>
      <c r="L4" s="44" t="s">
        <v>15</v>
      </c>
      <c r="M4" s="44"/>
      <c r="N4" s="45"/>
      <c r="O4" s="3"/>
      <c r="P4" s="3"/>
      <c r="Q4" s="3"/>
    </row>
    <row r="5" spans="1:17" s="4" customFormat="1" ht="15.75" x14ac:dyDescent="0.25">
      <c r="A5" s="37"/>
      <c r="B5" s="37"/>
      <c r="C5" s="37"/>
      <c r="D5" s="37"/>
      <c r="E5" s="38"/>
      <c r="F5" s="32" t="s">
        <v>14</v>
      </c>
      <c r="G5" s="33"/>
      <c r="H5" s="33"/>
      <c r="I5" s="32" t="s">
        <v>13</v>
      </c>
      <c r="J5" s="33"/>
      <c r="K5" s="50"/>
      <c r="L5" s="33" t="s">
        <v>16</v>
      </c>
      <c r="M5" s="33"/>
      <c r="N5" s="50"/>
      <c r="O5" s="47" t="s">
        <v>11</v>
      </c>
      <c r="P5" s="48"/>
      <c r="Q5" s="48"/>
    </row>
    <row r="6" spans="1:17" s="4" customFormat="1" ht="15.75" x14ac:dyDescent="0.25">
      <c r="A6" s="37"/>
      <c r="B6" s="37"/>
      <c r="C6" s="37"/>
      <c r="D6" s="37"/>
      <c r="E6" s="38"/>
      <c r="F6" s="10" t="s">
        <v>1</v>
      </c>
      <c r="G6" s="11" t="s">
        <v>3</v>
      </c>
      <c r="H6" s="9" t="s">
        <v>4</v>
      </c>
      <c r="I6" s="10" t="s">
        <v>1</v>
      </c>
      <c r="J6" s="11" t="s">
        <v>3</v>
      </c>
      <c r="K6" s="12" t="s">
        <v>4</v>
      </c>
      <c r="L6" s="13" t="s">
        <v>1</v>
      </c>
      <c r="M6" s="11" t="s">
        <v>3</v>
      </c>
      <c r="N6" s="12" t="s">
        <v>4</v>
      </c>
      <c r="O6" s="49"/>
      <c r="P6" s="48"/>
      <c r="Q6" s="48"/>
    </row>
    <row r="7" spans="1:17" s="4" customFormat="1" ht="15.75" x14ac:dyDescent="0.25">
      <c r="A7" s="39"/>
      <c r="B7" s="39"/>
      <c r="C7" s="39"/>
      <c r="D7" s="39"/>
      <c r="E7" s="40"/>
      <c r="F7" s="22" t="s">
        <v>2</v>
      </c>
      <c r="G7" s="24" t="s">
        <v>5</v>
      </c>
      <c r="H7" s="22" t="s">
        <v>6</v>
      </c>
      <c r="I7" s="22" t="s">
        <v>2</v>
      </c>
      <c r="J7" s="24" t="s">
        <v>5</v>
      </c>
      <c r="K7" s="23" t="s">
        <v>6</v>
      </c>
      <c r="L7" s="25" t="s">
        <v>2</v>
      </c>
      <c r="M7" s="24" t="s">
        <v>5</v>
      </c>
      <c r="N7" s="23" t="s">
        <v>6</v>
      </c>
      <c r="O7" s="14"/>
      <c r="P7" s="14"/>
      <c r="Q7" s="14"/>
    </row>
    <row r="8" spans="1:17" s="15" customFormat="1" ht="21" customHeight="1" x14ac:dyDescent="0.25">
      <c r="A8" s="41" t="s">
        <v>8</v>
      </c>
      <c r="B8" s="41"/>
      <c r="C8" s="41"/>
      <c r="D8" s="41"/>
      <c r="E8" s="42"/>
      <c r="F8" s="27">
        <f>SUM(F9:F21)</f>
        <v>31013</v>
      </c>
      <c r="G8" s="27">
        <f t="shared" ref="G8:N8" si="0">SUM(G9:G21)</f>
        <v>20877</v>
      </c>
      <c r="H8" s="27">
        <f t="shared" si="0"/>
        <v>10136</v>
      </c>
      <c r="I8" s="27">
        <f t="shared" si="0"/>
        <v>7337</v>
      </c>
      <c r="J8" s="27">
        <f t="shared" si="0"/>
        <v>2578</v>
      </c>
      <c r="K8" s="27">
        <f t="shared" si="0"/>
        <v>4759</v>
      </c>
      <c r="L8" s="27">
        <f t="shared" si="0"/>
        <v>2485</v>
      </c>
      <c r="M8" s="27">
        <f t="shared" si="0"/>
        <v>1144</v>
      </c>
      <c r="N8" s="27">
        <f t="shared" si="0"/>
        <v>1341</v>
      </c>
      <c r="O8" s="43" t="s">
        <v>2</v>
      </c>
      <c r="P8" s="41"/>
      <c r="Q8" s="41"/>
    </row>
    <row r="9" spans="1:17" s="16" customFormat="1" ht="18" customHeight="1" x14ac:dyDescent="0.25">
      <c r="A9" s="3" t="s">
        <v>20</v>
      </c>
      <c r="E9" s="26"/>
      <c r="F9" s="28">
        <f>SUM(G9:H9)</f>
        <v>3511</v>
      </c>
      <c r="G9" s="29">
        <v>2586</v>
      </c>
      <c r="H9" s="28">
        <v>925</v>
      </c>
      <c r="I9" s="28">
        <f>SUM(J9:K9)</f>
        <v>633</v>
      </c>
      <c r="J9" s="29">
        <v>128</v>
      </c>
      <c r="K9" s="30">
        <v>505</v>
      </c>
      <c r="L9" s="31">
        <f>SUM(M9:N9)</f>
        <v>225</v>
      </c>
      <c r="M9" s="29">
        <v>85</v>
      </c>
      <c r="N9" s="30">
        <v>140</v>
      </c>
      <c r="P9" s="3" t="s">
        <v>33</v>
      </c>
    </row>
    <row r="10" spans="1:17" s="16" customFormat="1" ht="18" customHeight="1" x14ac:dyDescent="0.25">
      <c r="A10" s="3" t="s">
        <v>21</v>
      </c>
      <c r="B10" s="3"/>
      <c r="E10" s="26"/>
      <c r="F10" s="28">
        <f t="shared" ref="F10:F21" si="1">SUM(G10:H10)</f>
        <v>2571</v>
      </c>
      <c r="G10" s="29">
        <v>1639</v>
      </c>
      <c r="H10" s="28">
        <v>932</v>
      </c>
      <c r="I10" s="28">
        <f t="shared" ref="I10:I21" si="2">SUM(J10:K10)</f>
        <v>670</v>
      </c>
      <c r="J10" s="29">
        <v>398</v>
      </c>
      <c r="K10" s="30">
        <v>272</v>
      </c>
      <c r="L10" s="31">
        <f t="shared" ref="L10:L21" si="3">SUM(M10:N10)</f>
        <v>240</v>
      </c>
      <c r="M10" s="29">
        <v>133</v>
      </c>
      <c r="N10" s="30">
        <v>107</v>
      </c>
      <c r="P10" s="3" t="s">
        <v>34</v>
      </c>
    </row>
    <row r="11" spans="1:17" s="16" customFormat="1" ht="18" customHeight="1" x14ac:dyDescent="0.25">
      <c r="A11" s="3" t="s">
        <v>22</v>
      </c>
      <c r="F11" s="28">
        <f t="shared" si="1"/>
        <v>2716</v>
      </c>
      <c r="G11" s="29">
        <v>1895</v>
      </c>
      <c r="H11" s="28">
        <v>821</v>
      </c>
      <c r="I11" s="28">
        <f t="shared" si="2"/>
        <v>542</v>
      </c>
      <c r="J11" s="29">
        <v>160</v>
      </c>
      <c r="K11" s="30">
        <v>382</v>
      </c>
      <c r="L11" s="31">
        <f t="shared" si="3"/>
        <v>256</v>
      </c>
      <c r="M11" s="29">
        <v>165</v>
      </c>
      <c r="N11" s="30">
        <v>91</v>
      </c>
      <c r="P11" s="3" t="s">
        <v>35</v>
      </c>
    </row>
    <row r="12" spans="1:17" s="16" customFormat="1" ht="18" customHeight="1" x14ac:dyDescent="0.25">
      <c r="A12" s="3" t="s">
        <v>23</v>
      </c>
      <c r="F12" s="28">
        <f t="shared" si="1"/>
        <v>2907</v>
      </c>
      <c r="G12" s="29">
        <v>1932</v>
      </c>
      <c r="H12" s="28">
        <v>975</v>
      </c>
      <c r="I12" s="28">
        <f t="shared" si="2"/>
        <v>505</v>
      </c>
      <c r="J12" s="29">
        <v>94</v>
      </c>
      <c r="K12" s="30">
        <v>411</v>
      </c>
      <c r="L12" s="31">
        <f t="shared" si="3"/>
        <v>180</v>
      </c>
      <c r="M12" s="29">
        <v>59</v>
      </c>
      <c r="N12" s="30">
        <v>121</v>
      </c>
      <c r="P12" s="3" t="s">
        <v>36</v>
      </c>
    </row>
    <row r="13" spans="1:17" s="16" customFormat="1" ht="18" customHeight="1" x14ac:dyDescent="0.25">
      <c r="A13" s="3" t="s">
        <v>24</v>
      </c>
      <c r="B13" s="3"/>
      <c r="F13" s="28">
        <f t="shared" si="1"/>
        <v>3124</v>
      </c>
      <c r="G13" s="29">
        <v>2057</v>
      </c>
      <c r="H13" s="28">
        <v>1067</v>
      </c>
      <c r="I13" s="28">
        <f t="shared" si="2"/>
        <v>537</v>
      </c>
      <c r="J13" s="29">
        <v>277</v>
      </c>
      <c r="K13" s="30">
        <v>260</v>
      </c>
      <c r="L13" s="31">
        <f t="shared" si="3"/>
        <v>210</v>
      </c>
      <c r="M13" s="29">
        <v>86</v>
      </c>
      <c r="N13" s="30">
        <v>124</v>
      </c>
      <c r="P13" s="3" t="s">
        <v>37</v>
      </c>
    </row>
    <row r="14" spans="1:17" s="16" customFormat="1" ht="18" customHeight="1" x14ac:dyDescent="0.25">
      <c r="A14" s="3" t="s">
        <v>25</v>
      </c>
      <c r="F14" s="28">
        <f t="shared" si="1"/>
        <v>3670</v>
      </c>
      <c r="G14" s="29">
        <v>2450</v>
      </c>
      <c r="H14" s="28">
        <v>1220</v>
      </c>
      <c r="I14" s="28">
        <f t="shared" si="2"/>
        <v>752</v>
      </c>
      <c r="J14" s="29">
        <v>316</v>
      </c>
      <c r="K14" s="30">
        <v>436</v>
      </c>
      <c r="L14" s="31">
        <f t="shared" si="3"/>
        <v>270</v>
      </c>
      <c r="M14" s="29">
        <v>148</v>
      </c>
      <c r="N14" s="30">
        <v>122</v>
      </c>
      <c r="P14" s="3" t="s">
        <v>38</v>
      </c>
    </row>
    <row r="15" spans="1:17" s="16" customFormat="1" ht="18" customHeight="1" x14ac:dyDescent="0.25">
      <c r="A15" s="3" t="s">
        <v>26</v>
      </c>
      <c r="F15" s="28">
        <f t="shared" si="1"/>
        <v>2232</v>
      </c>
      <c r="G15" s="29">
        <v>1521</v>
      </c>
      <c r="H15" s="28">
        <v>711</v>
      </c>
      <c r="I15" s="28">
        <f t="shared" si="2"/>
        <v>609</v>
      </c>
      <c r="J15" s="29">
        <v>106</v>
      </c>
      <c r="K15" s="30">
        <v>503</v>
      </c>
      <c r="L15" s="31">
        <f t="shared" si="3"/>
        <v>186</v>
      </c>
      <c r="M15" s="29">
        <v>56</v>
      </c>
      <c r="N15" s="30">
        <v>130</v>
      </c>
      <c r="P15" s="3" t="s">
        <v>39</v>
      </c>
    </row>
    <row r="16" spans="1:17" s="16" customFormat="1" ht="18" customHeight="1" x14ac:dyDescent="0.25">
      <c r="A16" s="3" t="s">
        <v>27</v>
      </c>
      <c r="F16" s="28">
        <f t="shared" si="1"/>
        <v>2150</v>
      </c>
      <c r="G16" s="29">
        <v>1587</v>
      </c>
      <c r="H16" s="28">
        <v>563</v>
      </c>
      <c r="I16" s="28">
        <f t="shared" si="2"/>
        <v>653</v>
      </c>
      <c r="J16" s="29">
        <v>332</v>
      </c>
      <c r="K16" s="30">
        <v>321</v>
      </c>
      <c r="L16" s="31">
        <f t="shared" si="3"/>
        <v>180</v>
      </c>
      <c r="M16" s="29">
        <v>73</v>
      </c>
      <c r="N16" s="30">
        <v>107</v>
      </c>
      <c r="P16" s="3" t="s">
        <v>40</v>
      </c>
    </row>
    <row r="17" spans="1:17" s="16" customFormat="1" ht="18" customHeight="1" x14ac:dyDescent="0.25">
      <c r="A17" s="3" t="s">
        <v>28</v>
      </c>
      <c r="F17" s="28">
        <f t="shared" si="1"/>
        <v>1010</v>
      </c>
      <c r="G17" s="29">
        <v>676</v>
      </c>
      <c r="H17" s="28">
        <v>334</v>
      </c>
      <c r="I17" s="28">
        <f t="shared" si="2"/>
        <v>494</v>
      </c>
      <c r="J17" s="29">
        <v>276</v>
      </c>
      <c r="K17" s="30">
        <v>218</v>
      </c>
      <c r="L17" s="31">
        <f t="shared" si="3"/>
        <v>150</v>
      </c>
      <c r="M17" s="29">
        <v>66</v>
      </c>
      <c r="N17" s="30">
        <v>84</v>
      </c>
      <c r="P17" s="3" t="s">
        <v>41</v>
      </c>
    </row>
    <row r="18" spans="1:17" s="16" customFormat="1" ht="18" customHeight="1" x14ac:dyDescent="0.25">
      <c r="A18" s="3" t="s">
        <v>29</v>
      </c>
      <c r="F18" s="28">
        <f t="shared" si="1"/>
        <v>2863</v>
      </c>
      <c r="G18" s="29">
        <v>1725</v>
      </c>
      <c r="H18" s="28">
        <v>1138</v>
      </c>
      <c r="I18" s="28">
        <f t="shared" si="2"/>
        <v>466</v>
      </c>
      <c r="J18" s="29">
        <v>204</v>
      </c>
      <c r="K18" s="30">
        <v>262</v>
      </c>
      <c r="L18" s="31">
        <f t="shared" si="3"/>
        <v>120</v>
      </c>
      <c r="M18" s="29">
        <v>36</v>
      </c>
      <c r="N18" s="30">
        <v>84</v>
      </c>
      <c r="P18" s="3" t="s">
        <v>42</v>
      </c>
    </row>
    <row r="19" spans="1:17" s="16" customFormat="1" ht="18" customHeight="1" x14ac:dyDescent="0.25">
      <c r="A19" s="3" t="s">
        <v>30</v>
      </c>
      <c r="F19" s="28">
        <f t="shared" si="1"/>
        <v>1648</v>
      </c>
      <c r="G19" s="29">
        <v>1147</v>
      </c>
      <c r="H19" s="28">
        <v>501</v>
      </c>
      <c r="I19" s="28">
        <f t="shared" si="2"/>
        <v>665</v>
      </c>
      <c r="J19" s="29">
        <v>137</v>
      </c>
      <c r="K19" s="30">
        <v>528</v>
      </c>
      <c r="L19" s="31">
        <f t="shared" si="3"/>
        <v>212</v>
      </c>
      <c r="M19" s="29">
        <v>87</v>
      </c>
      <c r="N19" s="30">
        <v>125</v>
      </c>
      <c r="P19" s="3" t="s">
        <v>43</v>
      </c>
    </row>
    <row r="20" spans="1:17" s="3" customFormat="1" ht="18" customHeight="1" x14ac:dyDescent="0.25">
      <c r="A20" s="3" t="s">
        <v>31</v>
      </c>
      <c r="F20" s="28">
        <f t="shared" si="1"/>
        <v>1451</v>
      </c>
      <c r="G20" s="29">
        <v>908</v>
      </c>
      <c r="H20" s="28">
        <v>543</v>
      </c>
      <c r="I20" s="28">
        <f t="shared" si="2"/>
        <v>540</v>
      </c>
      <c r="J20" s="29">
        <v>60</v>
      </c>
      <c r="K20" s="30">
        <v>480</v>
      </c>
      <c r="L20" s="31">
        <f t="shared" si="3"/>
        <v>126</v>
      </c>
      <c r="M20" s="29">
        <v>75</v>
      </c>
      <c r="N20" s="30">
        <v>51</v>
      </c>
      <c r="P20" s="3" t="s">
        <v>44</v>
      </c>
    </row>
    <row r="21" spans="1:17" s="3" customFormat="1" ht="18" customHeight="1" x14ac:dyDescent="0.25">
      <c r="A21" s="3" t="s">
        <v>32</v>
      </c>
      <c r="F21" s="28">
        <f t="shared" si="1"/>
        <v>1160</v>
      </c>
      <c r="G21" s="29">
        <v>754</v>
      </c>
      <c r="H21" s="28">
        <v>406</v>
      </c>
      <c r="I21" s="28">
        <f t="shared" si="2"/>
        <v>271</v>
      </c>
      <c r="J21" s="29">
        <v>90</v>
      </c>
      <c r="K21" s="30">
        <v>181</v>
      </c>
      <c r="L21" s="31">
        <f t="shared" si="3"/>
        <v>130</v>
      </c>
      <c r="M21" s="29">
        <v>75</v>
      </c>
      <c r="N21" s="30">
        <v>55</v>
      </c>
      <c r="P21" s="3" t="s">
        <v>45</v>
      </c>
    </row>
    <row r="22" spans="1:17" s="3" customFormat="1" ht="9.9499999999999993" customHeight="1" x14ac:dyDescent="0.25">
      <c r="A22" s="14"/>
      <c r="B22" s="14"/>
      <c r="C22" s="14"/>
      <c r="D22" s="14"/>
      <c r="E22" s="14"/>
      <c r="F22" s="17"/>
      <c r="G22" s="18"/>
      <c r="H22" s="17"/>
      <c r="I22" s="17"/>
      <c r="J22" s="18"/>
      <c r="K22" s="19"/>
      <c r="L22" s="14"/>
      <c r="M22" s="18"/>
      <c r="N22" s="19"/>
      <c r="O22" s="14"/>
      <c r="P22" s="14"/>
      <c r="Q22" s="14"/>
    </row>
    <row r="23" spans="1:17" s="3" customFormat="1" ht="3" customHeight="1" x14ac:dyDescent="0.25">
      <c r="P23" s="16"/>
    </row>
    <row r="24" spans="1:17" x14ac:dyDescent="0.3">
      <c r="A24" s="20" t="s">
        <v>17</v>
      </c>
      <c r="B24" s="4"/>
      <c r="C24" s="4"/>
      <c r="D24" s="4" t="s">
        <v>46</v>
      </c>
      <c r="E24" s="4"/>
      <c r="F24" s="4"/>
      <c r="G24" s="4"/>
      <c r="H24" s="4"/>
      <c r="I24" s="4"/>
      <c r="J24" s="4"/>
      <c r="K24" s="4" t="s">
        <v>47</v>
      </c>
      <c r="L24" s="21"/>
      <c r="M24" s="21"/>
      <c r="N24" s="21"/>
      <c r="O24" s="21"/>
      <c r="P24" s="21"/>
      <c r="Q24" s="21"/>
    </row>
    <row r="25" spans="1:17" x14ac:dyDescent="0.3">
      <c r="I25" s="21"/>
      <c r="J25" s="21"/>
    </row>
  </sheetData>
  <mergeCells count="10">
    <mergeCell ref="F5:H5"/>
    <mergeCell ref="A4:E7"/>
    <mergeCell ref="A8:E8"/>
    <mergeCell ref="O8:Q8"/>
    <mergeCell ref="L4:N4"/>
    <mergeCell ref="I4:K4"/>
    <mergeCell ref="O5:Q6"/>
    <mergeCell ref="I5:K5"/>
    <mergeCell ref="L5:N5"/>
    <mergeCell ref="F4:H4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T-3.16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ae</cp:lastModifiedBy>
  <cp:lastPrinted>2019-01-04T03:11:58Z</cp:lastPrinted>
  <dcterms:created xsi:type="dcterms:W3CDTF">1997-06-13T10:07:54Z</dcterms:created>
  <dcterms:modified xsi:type="dcterms:W3CDTF">2020-09-09T16:15:10Z</dcterms:modified>
</cp:coreProperties>
</file>