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10" sheetId="1" r:id="rId1"/>
  </sheets>
  <definedNames>
    <definedName name="_xlnm.Print_Area" localSheetId="0">'T10'!$A$1:$N$23</definedName>
  </definedNames>
  <calcPr calcId="124519"/>
</workbook>
</file>

<file path=xl/calcChain.xml><?xml version="1.0" encoding="utf-8"?>
<calcChain xmlns="http://schemas.openxmlformats.org/spreadsheetml/2006/main">
  <c r="G8" i="1"/>
  <c r="J8"/>
  <c r="K8"/>
  <c r="F9"/>
  <c r="F8" s="1"/>
  <c r="F10"/>
  <c r="F11"/>
  <c r="F12"/>
  <c r="F13"/>
  <c r="F14"/>
  <c r="F15"/>
  <c r="F16"/>
  <c r="F17"/>
</calcChain>
</file>

<file path=xl/sharedStrings.xml><?xml version="1.0" encoding="utf-8"?>
<sst xmlns="http://schemas.openxmlformats.org/spreadsheetml/2006/main" count="72" uniqueCount="47">
  <si>
    <t xml:space="preserve"> Source:   Phitsanulok Provincial Fishery Office</t>
  </si>
  <si>
    <t xml:space="preserve">     ที่มา:   สำนักงานประมงจังหวัดพิษณุโลก</t>
  </si>
  <si>
    <t xml:space="preserve">   Noen Maprang</t>
  </si>
  <si>
    <t>-</t>
  </si>
  <si>
    <t>เนินมะปราง</t>
  </si>
  <si>
    <t xml:space="preserve">   Wang Thong</t>
  </si>
  <si>
    <t>วังทอง</t>
  </si>
  <si>
    <t xml:space="preserve">   Wat Bot</t>
  </si>
  <si>
    <t>วัดโบสถ์</t>
  </si>
  <si>
    <t xml:space="preserve">   Phrom Phiram</t>
  </si>
  <si>
    <t>พรหมพิราม</t>
  </si>
  <si>
    <t xml:space="preserve">   Bang Krathum</t>
  </si>
  <si>
    <t>บางกระทุ่ม</t>
  </si>
  <si>
    <t xml:space="preserve">   Bang Rakam</t>
  </si>
  <si>
    <t>บางระกำ</t>
  </si>
  <si>
    <t xml:space="preserve">   Chat Trakan</t>
  </si>
  <si>
    <t>ชาติตระการ</t>
  </si>
  <si>
    <t xml:space="preserve">   Nakhon Thai</t>
  </si>
  <si>
    <t>นครไทย</t>
  </si>
  <si>
    <t xml:space="preserve">   Mueang Phitsanulok</t>
  </si>
  <si>
    <t>เมืองพิษณุโลก</t>
  </si>
  <si>
    <t>Total</t>
  </si>
  <si>
    <t>รวมยอด</t>
  </si>
  <si>
    <t>Aquaculture (kgs.)</t>
  </si>
  <si>
    <t>Cage</t>
  </si>
  <si>
    <t>Ditch</t>
  </si>
  <si>
    <t>Paddy cum fish</t>
  </si>
  <si>
    <t>Pond</t>
  </si>
  <si>
    <t>Total area</t>
  </si>
  <si>
    <t>Production of Freshwater</t>
  </si>
  <si>
    <t>กระชัง</t>
  </si>
  <si>
    <t>ร่องสวน</t>
  </si>
  <si>
    <t>นา</t>
  </si>
  <si>
    <t>บ่อ</t>
  </si>
  <si>
    <t>รวมเนื้อที่</t>
  </si>
  <si>
    <t>Household</t>
  </si>
  <si>
    <t>ผลผลิตการเลี้ยงสัตว์น้ำจืด (กก.)</t>
  </si>
  <si>
    <t>Type of culture  (Rai)</t>
  </si>
  <si>
    <t>ครัวเรือน</t>
  </si>
  <si>
    <t>District</t>
  </si>
  <si>
    <t>ประเภทการเลี้ยง (ไร่)</t>
  </si>
  <si>
    <t>อำเภอ</t>
  </si>
  <si>
    <t>Freshwater Culture Household by Type of Culture, Production of Freshwater Aquaculture and District: 2015</t>
  </si>
  <si>
    <t>Table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</si>
  <si>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2558</t>
  </si>
  <si>
    <t>11.10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</si>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</sst>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_ ;\-#,##0.0\ "/>
  </numFmts>
  <fonts count="7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Border="1"/>
    <xf numFmtId="0" fontId="2" fillId="0" borderId="0" xfId="0" applyFont="1"/>
    <xf numFmtId="187" fontId="2" fillId="0" borderId="0" xfId="0" applyNumberFormat="1" applyFo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4" fontId="3" fillId="0" borderId="4" xfId="1" applyNumberFormat="1" applyFont="1" applyFill="1" applyBorder="1" applyAlignment="1">
      <alignment horizontal="right"/>
    </xf>
    <xf numFmtId="4" fontId="3" fillId="0" borderId="4" xfId="1" applyNumberFormat="1" applyFont="1" applyBorder="1" applyAlignment="1">
      <alignment horizontal="right"/>
    </xf>
    <xf numFmtId="3" fontId="3" fillId="0" borderId="4" xfId="1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4" xfId="1" applyNumberFormat="1" applyFont="1" applyFill="1" applyBorder="1" applyAlignment="1">
      <alignment horizontal="right"/>
    </xf>
    <xf numFmtId="4" fontId="4" fillId="0" borderId="4" xfId="1" applyNumberFormat="1" applyFont="1" applyBorder="1" applyAlignment="1">
      <alignment horizontal="right"/>
    </xf>
    <xf numFmtId="3" fontId="4" fillId="0" borderId="4" xfId="1" applyNumberFormat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/>
    </xf>
    <xf numFmtId="0" fontId="4" fillId="0" borderId="2" xfId="0" applyFont="1" applyBorder="1" applyAlignment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3" fontId="3" fillId="0" borderId="11" xfId="1" applyFont="1" applyBorder="1" applyAlignment="1">
      <alignment horizontal="center"/>
    </xf>
    <xf numFmtId="43" fontId="3" fillId="0" borderId="11" xfId="1" applyFont="1" applyBorder="1" applyAlignment="1">
      <alignment horizontal="center"/>
    </xf>
    <xf numFmtId="0" fontId="3" fillId="0" borderId="11" xfId="0" applyFont="1" applyBorder="1" applyAlignment="1"/>
    <xf numFmtId="43" fontId="3" fillId="0" borderId="7" xfId="1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Alignment="1">
      <alignment horizontal="right"/>
    </xf>
    <xf numFmtId="0" fontId="4" fillId="0" borderId="0" xfId="0" applyFont="1"/>
    <xf numFmtId="2" fontId="5" fillId="0" borderId="0" xfId="0" applyNumberFormat="1" applyFont="1" applyAlignment="1">
      <alignment horizontal="center"/>
    </xf>
    <xf numFmtId="0" fontId="5" fillId="0" borderId="0" xfId="0" applyFont="1"/>
    <xf numFmtId="2" fontId="6" fillId="0" borderId="0" xfId="0" applyNumberFormat="1" applyFont="1" applyAlignment="1">
      <alignment horizontal="center"/>
    </xf>
    <xf numFmtId="0" fontId="5" fillId="0" borderId="0" xfId="0" applyFont="1" applyBorder="1"/>
    <xf numFmtId="49" fontId="6" fillId="0" borderId="0" xfId="0" applyNumberFormat="1" applyFont="1" applyAlignment="1">
      <alignment horizontal="center"/>
    </xf>
  </cellXfs>
  <cellStyles count="17">
    <cellStyle name="Normal 2" xfId="2"/>
    <cellStyle name="เครื่องหมายจุลภาค" xfId="1" builtinId="3"/>
    <cellStyle name="เครื่องหมายจุลภาค 2" xfId="3"/>
    <cellStyle name="เครื่องหมายจุลภาค 2 10" xfId="4"/>
    <cellStyle name="เครื่องหมายจุลภาค 2 11" xfId="5"/>
    <cellStyle name="เครื่องหมายจุลภาค 2 12" xfId="6"/>
    <cellStyle name="เครื่องหมายจุลภาค 2 13" xfId="7"/>
    <cellStyle name="เครื่องหมายจุลภาค 2 14" xfId="8"/>
    <cellStyle name="เครื่องหมายจุลภาค 2 2" xfId="9"/>
    <cellStyle name="เครื่องหมายจุลภาค 2 3" xfId="10"/>
    <cellStyle name="เครื่องหมายจุลภาค 2 4" xfId="11"/>
    <cellStyle name="เครื่องหมายจุลภาค 2 5" xfId="12"/>
    <cellStyle name="เครื่องหมายจุลภาค 2 6" xfId="13"/>
    <cellStyle name="เครื่องหมายจุลภาค 2 7" xfId="14"/>
    <cellStyle name="เครื่องหมายจุลภาค 2 8" xfId="15"/>
    <cellStyle name="เครื่องหมายจุลภาค 2 9" xfId="16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showGridLines="0" tabSelected="1" view="pageBreakPreview" zoomScaleSheetLayoutView="100" workbookViewId="0">
      <selection activeCell="G28" sqref="G28"/>
    </sheetView>
  </sheetViews>
  <sheetFormatPr defaultRowHeight="18.75"/>
  <cols>
    <col min="1" max="1" width="1.7109375" style="2" customWidth="1"/>
    <col min="2" max="2" width="6" style="2" customWidth="1"/>
    <col min="3" max="3" width="5.5703125" style="2" customWidth="1"/>
    <col min="4" max="4" width="3.7109375" style="2" customWidth="1"/>
    <col min="5" max="6" width="13.7109375" style="2" customWidth="1"/>
    <col min="7" max="7" width="14.140625" style="2" customWidth="1"/>
    <col min="8" max="8" width="14.5703125" style="2" customWidth="1"/>
    <col min="9" max="9" width="14.28515625" style="2" customWidth="1"/>
    <col min="10" max="10" width="14.42578125" style="2" customWidth="1"/>
    <col min="11" max="11" width="21.5703125" style="2" customWidth="1"/>
    <col min="12" max="12" width="11" style="1" customWidth="1"/>
    <col min="13" max="13" width="6.85546875" style="1" customWidth="1"/>
    <col min="14" max="14" width="2.28515625" style="1" customWidth="1"/>
    <col min="15" max="16384" width="9.140625" style="1"/>
  </cols>
  <sheetData>
    <row r="1" spans="1:13" s="49" customFormat="1">
      <c r="A1" s="47"/>
      <c r="B1" s="47" t="s">
        <v>46</v>
      </c>
      <c r="C1" s="50" t="s">
        <v>45</v>
      </c>
      <c r="D1" s="47" t="s">
        <v>44</v>
      </c>
      <c r="E1" s="47"/>
      <c r="F1" s="47"/>
      <c r="G1" s="47"/>
      <c r="H1" s="47"/>
      <c r="I1" s="47"/>
      <c r="J1" s="47"/>
      <c r="K1" s="47"/>
    </row>
    <row r="2" spans="1:13" s="43" customFormat="1">
      <c r="A2" s="45"/>
      <c r="B2" s="47" t="s">
        <v>43</v>
      </c>
      <c r="C2" s="48">
        <v>11.1</v>
      </c>
      <c r="D2" s="47" t="s">
        <v>42</v>
      </c>
      <c r="E2" s="45"/>
      <c r="F2" s="45"/>
      <c r="G2" s="45"/>
      <c r="H2" s="45"/>
      <c r="I2" s="45"/>
      <c r="J2" s="45"/>
      <c r="K2" s="45"/>
    </row>
    <row r="3" spans="1:13" s="43" customFormat="1" ht="6" customHeight="1">
      <c r="A3" s="45"/>
      <c r="B3" s="45"/>
      <c r="C3" s="46"/>
      <c r="D3" s="45"/>
      <c r="E3" s="45"/>
      <c r="F3" s="45"/>
      <c r="G3" s="45"/>
      <c r="H3" s="45"/>
      <c r="I3" s="45"/>
      <c r="J3" s="45"/>
      <c r="K3" s="45"/>
      <c r="L3" s="44"/>
      <c r="M3" s="44"/>
    </row>
    <row r="4" spans="1:13" s="8" customFormat="1" ht="21" customHeight="1">
      <c r="A4" s="42" t="s">
        <v>41</v>
      </c>
      <c r="B4" s="38"/>
      <c r="C4" s="38"/>
      <c r="D4" s="38"/>
      <c r="E4" s="41"/>
      <c r="F4" s="40" t="s">
        <v>40</v>
      </c>
      <c r="G4" s="40"/>
      <c r="H4" s="40"/>
      <c r="I4" s="40"/>
      <c r="J4" s="40"/>
      <c r="K4" s="39"/>
      <c r="L4" s="38" t="s">
        <v>39</v>
      </c>
      <c r="M4" s="37"/>
    </row>
    <row r="5" spans="1:13" s="8" customFormat="1" ht="21" customHeight="1">
      <c r="A5" s="35"/>
      <c r="B5" s="33"/>
      <c r="C5" s="33"/>
      <c r="D5" s="33"/>
      <c r="E5" s="34" t="s">
        <v>38</v>
      </c>
      <c r="F5" s="36" t="s">
        <v>37</v>
      </c>
      <c r="G5" s="36"/>
      <c r="H5" s="36"/>
      <c r="I5" s="36"/>
      <c r="J5" s="36"/>
      <c r="K5" s="34" t="s">
        <v>36</v>
      </c>
      <c r="L5" s="33"/>
      <c r="M5" s="32"/>
    </row>
    <row r="6" spans="1:13" s="8" customFormat="1" ht="21" customHeight="1">
      <c r="A6" s="35"/>
      <c r="B6" s="33"/>
      <c r="C6" s="33"/>
      <c r="D6" s="33"/>
      <c r="E6" s="34" t="s">
        <v>35</v>
      </c>
      <c r="F6" s="34" t="s">
        <v>34</v>
      </c>
      <c r="G6" s="34" t="s">
        <v>33</v>
      </c>
      <c r="H6" s="34" t="s">
        <v>32</v>
      </c>
      <c r="I6" s="34" t="s">
        <v>31</v>
      </c>
      <c r="J6" s="34" t="s">
        <v>30</v>
      </c>
      <c r="K6" s="34" t="s">
        <v>29</v>
      </c>
      <c r="L6" s="33"/>
      <c r="M6" s="32"/>
    </row>
    <row r="7" spans="1:13" s="19" customFormat="1" ht="21" customHeight="1">
      <c r="A7" s="31"/>
      <c r="B7" s="28"/>
      <c r="C7" s="28"/>
      <c r="D7" s="28"/>
      <c r="E7" s="30"/>
      <c r="F7" s="29" t="s">
        <v>28</v>
      </c>
      <c r="G7" s="29" t="s">
        <v>27</v>
      </c>
      <c r="H7" s="29" t="s">
        <v>26</v>
      </c>
      <c r="I7" s="29" t="s">
        <v>25</v>
      </c>
      <c r="J7" s="29" t="s">
        <v>24</v>
      </c>
      <c r="K7" s="29" t="s">
        <v>23</v>
      </c>
      <c r="L7" s="28"/>
      <c r="M7" s="27"/>
    </row>
    <row r="8" spans="1:13" s="19" customFormat="1" ht="23.25" customHeight="1">
      <c r="A8" s="26"/>
      <c r="B8" s="20" t="s">
        <v>22</v>
      </c>
      <c r="C8" s="20"/>
      <c r="D8" s="25"/>
      <c r="E8" s="24">
        <v>8527</v>
      </c>
      <c r="F8" s="23">
        <f>SUM(F9:F17)</f>
        <v>6631.24</v>
      </c>
      <c r="G8" s="23">
        <f>SUM(G9:G17)</f>
        <v>6613</v>
      </c>
      <c r="H8" s="22" t="s">
        <v>3</v>
      </c>
      <c r="I8" s="22" t="s">
        <v>3</v>
      </c>
      <c r="J8" s="22">
        <f>SUM(J9+J13+J14)</f>
        <v>18.239999999999998</v>
      </c>
      <c r="K8" s="22">
        <f>SUM(K9:K17)</f>
        <v>3774330</v>
      </c>
      <c r="L8" s="21" t="s">
        <v>21</v>
      </c>
      <c r="M8" s="20"/>
    </row>
    <row r="9" spans="1:13" s="8" customFormat="1" ht="17.25">
      <c r="A9" s="15"/>
      <c r="B9" s="6" t="s">
        <v>20</v>
      </c>
      <c r="C9" s="18"/>
      <c r="D9" s="18"/>
      <c r="E9" s="14">
        <v>1342</v>
      </c>
      <c r="F9" s="13">
        <f>(G9+J9)</f>
        <v>990.37</v>
      </c>
      <c r="G9" s="13">
        <v>983</v>
      </c>
      <c r="H9" s="12" t="s">
        <v>3</v>
      </c>
      <c r="I9" s="12" t="s">
        <v>3</v>
      </c>
      <c r="J9" s="12">
        <v>7.37</v>
      </c>
      <c r="K9" s="12">
        <v>1125860</v>
      </c>
      <c r="L9" s="6" t="s">
        <v>19</v>
      </c>
      <c r="M9" s="6"/>
    </row>
    <row r="10" spans="1:13" s="8" customFormat="1" ht="17.25">
      <c r="A10" s="15"/>
      <c r="B10" s="17" t="s">
        <v>18</v>
      </c>
      <c r="E10" s="14">
        <v>1360</v>
      </c>
      <c r="F10" s="13">
        <f>(G10)</f>
        <v>824</v>
      </c>
      <c r="G10" s="13">
        <v>824</v>
      </c>
      <c r="H10" s="12" t="s">
        <v>3</v>
      </c>
      <c r="I10" s="12" t="s">
        <v>3</v>
      </c>
      <c r="J10" s="12" t="s">
        <v>3</v>
      </c>
      <c r="K10" s="12">
        <v>35530</v>
      </c>
      <c r="L10" s="6" t="s">
        <v>17</v>
      </c>
      <c r="M10" s="6"/>
    </row>
    <row r="11" spans="1:13" s="8" customFormat="1" ht="17.25">
      <c r="A11" s="15"/>
      <c r="B11" s="17" t="s">
        <v>16</v>
      </c>
      <c r="E11" s="14">
        <v>404</v>
      </c>
      <c r="F11" s="13">
        <f>(G11)</f>
        <v>453</v>
      </c>
      <c r="G11" s="13">
        <v>453</v>
      </c>
      <c r="H11" s="12" t="s">
        <v>3</v>
      </c>
      <c r="I11" s="12" t="s">
        <v>3</v>
      </c>
      <c r="J11" s="12" t="s">
        <v>3</v>
      </c>
      <c r="K11" s="12">
        <v>13870</v>
      </c>
      <c r="L11" s="6" t="s">
        <v>15</v>
      </c>
      <c r="M11" s="6"/>
    </row>
    <row r="12" spans="1:13" s="8" customFormat="1" ht="17.25">
      <c r="A12" s="15"/>
      <c r="B12" s="17" t="s">
        <v>14</v>
      </c>
      <c r="E12" s="14">
        <v>1017</v>
      </c>
      <c r="F12" s="13">
        <f>(G12)</f>
        <v>899</v>
      </c>
      <c r="G12" s="13">
        <v>899</v>
      </c>
      <c r="H12" s="12" t="s">
        <v>3</v>
      </c>
      <c r="I12" s="12" t="s">
        <v>3</v>
      </c>
      <c r="J12" s="12" t="s">
        <v>3</v>
      </c>
      <c r="K12" s="12">
        <v>95030</v>
      </c>
      <c r="L12" s="6" t="s">
        <v>13</v>
      </c>
      <c r="M12" s="6"/>
    </row>
    <row r="13" spans="1:13" s="8" customFormat="1" ht="17.25">
      <c r="A13" s="15"/>
      <c r="B13" s="17" t="s">
        <v>12</v>
      </c>
      <c r="E13" s="14">
        <v>1437</v>
      </c>
      <c r="F13" s="13">
        <f>(G13+J13)</f>
        <v>692.31</v>
      </c>
      <c r="G13" s="13">
        <v>689</v>
      </c>
      <c r="H13" s="12" t="s">
        <v>3</v>
      </c>
      <c r="I13" s="12" t="s">
        <v>3</v>
      </c>
      <c r="J13" s="12">
        <v>3.31</v>
      </c>
      <c r="K13" s="12">
        <v>1107730</v>
      </c>
      <c r="L13" s="6" t="s">
        <v>11</v>
      </c>
      <c r="M13" s="6"/>
    </row>
    <row r="14" spans="1:13" s="8" customFormat="1" ht="17.25">
      <c r="A14" s="15"/>
      <c r="B14" s="16" t="s">
        <v>10</v>
      </c>
      <c r="E14" s="14">
        <v>1120</v>
      </c>
      <c r="F14" s="13">
        <f>(G14+J14)</f>
        <v>753.56</v>
      </c>
      <c r="G14" s="13">
        <v>746</v>
      </c>
      <c r="H14" s="12" t="s">
        <v>3</v>
      </c>
      <c r="I14" s="12" t="s">
        <v>3</v>
      </c>
      <c r="J14" s="12">
        <v>7.56</v>
      </c>
      <c r="K14" s="12">
        <v>1319720</v>
      </c>
      <c r="L14" s="6" t="s">
        <v>9</v>
      </c>
      <c r="M14" s="6"/>
    </row>
    <row r="15" spans="1:13" s="8" customFormat="1" ht="17.25">
      <c r="A15" s="15"/>
      <c r="B15" s="16" t="s">
        <v>8</v>
      </c>
      <c r="E15" s="14">
        <v>543</v>
      </c>
      <c r="F15" s="13">
        <f>(G15)</f>
        <v>397</v>
      </c>
      <c r="G15" s="13">
        <v>397</v>
      </c>
      <c r="H15" s="12" t="s">
        <v>3</v>
      </c>
      <c r="I15" s="12" t="s">
        <v>3</v>
      </c>
      <c r="J15" s="12" t="s">
        <v>3</v>
      </c>
      <c r="K15" s="12">
        <v>15110</v>
      </c>
      <c r="L15" s="6" t="s">
        <v>7</v>
      </c>
      <c r="M15" s="6"/>
    </row>
    <row r="16" spans="1:13" s="8" customFormat="1" ht="17.25">
      <c r="A16" s="15"/>
      <c r="B16" s="16" t="s">
        <v>6</v>
      </c>
      <c r="E16" s="14">
        <v>1276</v>
      </c>
      <c r="F16" s="13">
        <f>(G16)</f>
        <v>1600</v>
      </c>
      <c r="G16" s="13">
        <v>1600</v>
      </c>
      <c r="H16" s="12" t="s">
        <v>3</v>
      </c>
      <c r="I16" s="12" t="s">
        <v>3</v>
      </c>
      <c r="J16" s="12" t="s">
        <v>3</v>
      </c>
      <c r="K16" s="12">
        <v>60770</v>
      </c>
      <c r="L16" s="6" t="s">
        <v>5</v>
      </c>
      <c r="M16" s="6"/>
    </row>
    <row r="17" spans="1:13" s="8" customFormat="1" ht="17.25">
      <c r="A17" s="15"/>
      <c r="B17" s="6" t="s">
        <v>4</v>
      </c>
      <c r="E17" s="14">
        <v>28</v>
      </c>
      <c r="F17" s="13">
        <f>(G17)</f>
        <v>22</v>
      </c>
      <c r="G17" s="13">
        <v>22</v>
      </c>
      <c r="H17" s="12" t="s">
        <v>3</v>
      </c>
      <c r="I17" s="12" t="s">
        <v>3</v>
      </c>
      <c r="J17" s="12" t="s">
        <v>3</v>
      </c>
      <c r="K17" s="12">
        <v>710</v>
      </c>
      <c r="L17" s="6" t="s">
        <v>2</v>
      </c>
      <c r="M17" s="6"/>
    </row>
    <row r="18" spans="1:13" s="8" customFormat="1" ht="3" customHeight="1">
      <c r="A18" s="9"/>
      <c r="B18" s="9"/>
      <c r="C18" s="9"/>
      <c r="D18" s="9"/>
      <c r="E18" s="10"/>
      <c r="F18" s="11"/>
      <c r="G18" s="10"/>
      <c r="H18" s="11"/>
      <c r="I18" s="11"/>
      <c r="J18" s="11"/>
      <c r="K18" s="10"/>
      <c r="L18" s="9"/>
      <c r="M18" s="9"/>
    </row>
    <row r="19" spans="1:13" s="8" customFormat="1" ht="9.9499999999999993" customHeight="1"/>
    <row r="20" spans="1:13" s="7" customFormat="1" ht="17.25">
      <c r="A20" s="5"/>
      <c r="B20" s="5" t="s">
        <v>1</v>
      </c>
      <c r="C20" s="5"/>
      <c r="D20" s="5"/>
      <c r="J20" s="5"/>
      <c r="K20" s="5"/>
    </row>
    <row r="21" spans="1:13" s="4" customFormat="1" ht="17.25">
      <c r="A21" s="6"/>
      <c r="B21" s="5" t="s">
        <v>0</v>
      </c>
      <c r="E21" s="6"/>
      <c r="F21" s="6"/>
      <c r="G21" s="6"/>
      <c r="H21" s="6"/>
      <c r="I21" s="6"/>
      <c r="J21" s="6"/>
      <c r="K21" s="6"/>
    </row>
    <row r="22" spans="1:13" s="4" customFormat="1">
      <c r="A22" s="6"/>
      <c r="B22" s="5"/>
      <c r="E22" s="2"/>
      <c r="F22" s="2"/>
      <c r="G22" s="2"/>
      <c r="H22" s="2"/>
      <c r="I22" s="2"/>
      <c r="J22" s="2"/>
      <c r="K22" s="2"/>
    </row>
    <row r="23" spans="1:13" s="4" customFormat="1" ht="13.5" customHeight="1">
      <c r="A23" s="6"/>
      <c r="B23" s="5"/>
      <c r="E23" s="2"/>
      <c r="F23" s="2"/>
      <c r="G23" s="2"/>
      <c r="H23" s="2"/>
      <c r="I23" s="2"/>
      <c r="J23" s="2"/>
      <c r="K23" s="2"/>
    </row>
    <row r="24" spans="1:13">
      <c r="F24" s="3"/>
      <c r="G24" s="3"/>
      <c r="H24" s="3"/>
      <c r="I24" s="3"/>
      <c r="J24" s="3"/>
      <c r="K24" s="3"/>
    </row>
    <row r="25" spans="1:13">
      <c r="F25" s="3"/>
      <c r="G25" s="3"/>
      <c r="H25" s="3"/>
      <c r="I25" s="3"/>
      <c r="J25" s="3"/>
      <c r="K25" s="3"/>
    </row>
    <row r="26" spans="1:13">
      <c r="F26" s="3"/>
      <c r="G26" s="3"/>
      <c r="H26" s="3"/>
      <c r="I26" s="3"/>
      <c r="J26" s="3"/>
      <c r="K26" s="3"/>
    </row>
    <row r="27" spans="1:13">
      <c r="F27" s="3"/>
      <c r="G27" s="3"/>
      <c r="H27" s="3"/>
      <c r="I27" s="3"/>
      <c r="J27" s="3"/>
      <c r="K27" s="3"/>
    </row>
    <row r="28" spans="1:13">
      <c r="F28" s="3"/>
      <c r="G28" s="3"/>
      <c r="H28" s="3"/>
      <c r="I28" s="3"/>
      <c r="J28" s="3"/>
      <c r="K28" s="3"/>
    </row>
    <row r="29" spans="1:13">
      <c r="F29" s="3"/>
      <c r="G29" s="3"/>
      <c r="H29" s="3"/>
      <c r="I29" s="3"/>
      <c r="J29" s="3"/>
      <c r="K29" s="3"/>
    </row>
    <row r="30" spans="1:13">
      <c r="F30" s="3"/>
    </row>
  </sheetData>
  <mergeCells count="7">
    <mergeCell ref="B8:D8"/>
    <mergeCell ref="L8:M8"/>
    <mergeCell ref="L3:M3"/>
    <mergeCell ref="A4:D7"/>
    <mergeCell ref="L4:M7"/>
    <mergeCell ref="F4:J4"/>
    <mergeCell ref="F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T10</vt:lpstr>
      <vt:lpstr>'T10'!Print_Area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2016-10-05T06:28:21Z</dcterms:created>
  <dcterms:modified xsi:type="dcterms:W3CDTF">2016-10-05T06:29:05Z</dcterms:modified>
</cp:coreProperties>
</file>