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1700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B26" i="1" l="1"/>
  <c r="B27" i="1"/>
  <c r="B28" i="1"/>
  <c r="B30" i="1"/>
  <c r="B31" i="1"/>
  <c r="B34" i="1"/>
  <c r="B35" i="1"/>
  <c r="B36" i="1"/>
  <c r="B25" i="1"/>
  <c r="C26" i="1"/>
  <c r="C27" i="1"/>
  <c r="C28" i="1"/>
  <c r="C30" i="1"/>
  <c r="C31" i="1"/>
  <c r="C34" i="1"/>
  <c r="C35" i="1"/>
  <c r="C36" i="1"/>
  <c r="C25" i="1"/>
  <c r="D26" i="1"/>
  <c r="D27" i="1"/>
  <c r="D28" i="1"/>
  <c r="D30" i="1"/>
  <c r="D31" i="1"/>
  <c r="D32" i="1"/>
  <c r="D34" i="1"/>
  <c r="D35" i="1"/>
  <c r="D36" i="1"/>
  <c r="D25" i="1"/>
  <c r="C16" i="1"/>
  <c r="C33" i="1" s="1"/>
  <c r="D16" i="1"/>
  <c r="B16" i="1"/>
  <c r="B33" i="1" s="1"/>
  <c r="C12" i="1"/>
  <c r="C29" i="1" s="1"/>
  <c r="D12" i="1"/>
  <c r="D29" i="1" s="1"/>
  <c r="B12" i="1"/>
</calcChain>
</file>

<file path=xl/sharedStrings.xml><?xml version="1.0" encoding="utf-8"?>
<sst xmlns="http://schemas.openxmlformats.org/spreadsheetml/2006/main" count="52" uniqueCount="25">
  <si>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</si>
  <si>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</si>
  <si>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</si>
  <si>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</si>
  <si>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</si>
  <si>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</si>
  <si>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</si>
  <si>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</si>
  <si>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</si>
  <si>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</si>
  <si>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</si>
  <si>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</si>
  <si>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</si>
  <si>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</si>
  <si>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</si>
  <si>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</si>
  <si>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</si>
  <si>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</si>
  <si>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</si>
  <si>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</si>
  <si>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</si>
  <si>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จำนวนและร้อยละของผู้มีงานทำ จำแนกตามระดับการศึกษาที่สำเร็จและเพศ</t>
  </si>
  <si>
    <t>-</t>
  </si>
  <si>
    <t xml:space="preserve">              ไตรมาส 4 พ.ศ.2563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</si>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</sst>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189" fontId="4" fillId="0" borderId="0" xfId="0" applyNumberFormat="1" applyFont="1"/>
    <xf numFmtId="189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87" fontId="3" fillId="2" borderId="0" xfId="1" applyNumberFormat="1" applyFont="1" applyFill="1" applyAlignment="1">
      <alignment vertical="center"/>
    </xf>
    <xf numFmtId="189" fontId="3" fillId="0" borderId="0" xfId="0" applyNumberFormat="1" applyFont="1" applyAlignment="1">
      <alignment horizontal="right" vertical="center"/>
    </xf>
    <xf numFmtId="187" fontId="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Layout" zoomScaleSheetLayoutView="100" workbookViewId="0">
      <selection sqref="A1:D1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16384" width="9.140625" style="2"/>
  </cols>
  <sheetData>
    <row r="1" spans="1:6" s="1" customFormat="1" ht="25.5" customHeight="1" x14ac:dyDescent="0.35">
      <c r="A1" s="37" t="s">
        <v>21</v>
      </c>
      <c r="B1" s="37"/>
      <c r="C1" s="37"/>
      <c r="D1" s="37"/>
    </row>
    <row r="2" spans="1:6" ht="7.5" hidden="1" customHeight="1" x14ac:dyDescent="0.35"/>
    <row r="3" spans="1:6" ht="21" customHeight="1" x14ac:dyDescent="0.35">
      <c r="A3" s="38" t="s">
        <v>23</v>
      </c>
      <c r="B3" s="38"/>
      <c r="C3" s="38"/>
      <c r="D3" s="38"/>
    </row>
    <row r="4" spans="1:6" s="5" customFormat="1" ht="26.25" customHeight="1" x14ac:dyDescent="0.3">
      <c r="A4" s="3" t="s">
        <v>0</v>
      </c>
      <c r="B4" s="4" t="s">
        <v>1</v>
      </c>
      <c r="C4" s="4" t="s">
        <v>2</v>
      </c>
      <c r="D4" s="4" t="s">
        <v>3</v>
      </c>
    </row>
    <row r="5" spans="1:6" s="5" customFormat="1" ht="23.25" customHeight="1" x14ac:dyDescent="0.3">
      <c r="B5" s="35" t="s">
        <v>4</v>
      </c>
      <c r="C5" s="35"/>
      <c r="D5" s="35"/>
    </row>
    <row r="6" spans="1:6" s="10" customFormat="1" ht="21" customHeight="1" x14ac:dyDescent="0.3">
      <c r="A6" s="7" t="s">
        <v>5</v>
      </c>
      <c r="B6" s="8">
        <v>381200</v>
      </c>
      <c r="C6" s="8">
        <v>204385</v>
      </c>
      <c r="D6" s="8">
        <v>176815</v>
      </c>
      <c r="E6" s="31"/>
      <c r="F6" s="34"/>
    </row>
    <row r="7" spans="1:6" s="10" customFormat="1" ht="6" hidden="1" customHeight="1" x14ac:dyDescent="0.5">
      <c r="A7" s="7"/>
      <c r="B7" s="8">
        <v>3956.55</v>
      </c>
      <c r="C7" s="11">
        <v>1978.58</v>
      </c>
      <c r="D7" s="12">
        <v>1977.97</v>
      </c>
      <c r="E7" s="31"/>
    </row>
    <row r="8" spans="1:6" s="10" customFormat="1" ht="21" customHeight="1" x14ac:dyDescent="0.5">
      <c r="A8" s="13" t="s">
        <v>6</v>
      </c>
      <c r="B8" s="14">
        <v>5160</v>
      </c>
      <c r="C8" s="14">
        <v>2808</v>
      </c>
      <c r="D8" s="14">
        <v>2352</v>
      </c>
      <c r="E8" s="15"/>
    </row>
    <row r="9" spans="1:6" s="10" customFormat="1" ht="21" customHeight="1" x14ac:dyDescent="0.3">
      <c r="A9" s="16" t="s">
        <v>7</v>
      </c>
      <c r="B9" s="14">
        <v>75148</v>
      </c>
      <c r="C9" s="19">
        <v>37218</v>
      </c>
      <c r="D9" s="19">
        <v>37930</v>
      </c>
      <c r="E9" s="17"/>
    </row>
    <row r="10" spans="1:6" s="10" customFormat="1" ht="21" customHeight="1" x14ac:dyDescent="0.3">
      <c r="A10" s="18" t="s">
        <v>8</v>
      </c>
      <c r="B10" s="14">
        <v>109224</v>
      </c>
      <c r="C10" s="19">
        <v>66030</v>
      </c>
      <c r="D10" s="19">
        <v>43194</v>
      </c>
      <c r="E10" s="17"/>
    </row>
    <row r="11" spans="1:6" s="10" customFormat="1" ht="21" customHeight="1" x14ac:dyDescent="0.3">
      <c r="A11" s="18" t="s">
        <v>9</v>
      </c>
      <c r="B11" s="19">
        <v>56057</v>
      </c>
      <c r="C11" s="19">
        <v>35995</v>
      </c>
      <c r="D11" s="19">
        <v>20062</v>
      </c>
      <c r="E11" s="17"/>
    </row>
    <row r="12" spans="1:6" s="16" customFormat="1" ht="21" customHeight="1" x14ac:dyDescent="0.3">
      <c r="A12" s="16" t="s">
        <v>10</v>
      </c>
      <c r="B12" s="32">
        <f>SUM(B13:B15)</f>
        <v>62491</v>
      </c>
      <c r="C12" s="32">
        <f t="shared" ref="C12:D12" si="0">SUM(C13:C15)</f>
        <v>33055</v>
      </c>
      <c r="D12" s="32">
        <f t="shared" si="0"/>
        <v>29436</v>
      </c>
      <c r="E12" s="17"/>
      <c r="F12" s="34"/>
    </row>
    <row r="13" spans="1:6" s="16" customFormat="1" ht="21" customHeight="1" x14ac:dyDescent="0.3">
      <c r="A13" s="21" t="s">
        <v>11</v>
      </c>
      <c r="B13" s="19">
        <v>50386</v>
      </c>
      <c r="C13" s="20">
        <v>25520</v>
      </c>
      <c r="D13" s="19">
        <v>24866</v>
      </c>
      <c r="E13" s="17"/>
    </row>
    <row r="14" spans="1:6" s="16" customFormat="1" ht="21" customHeight="1" x14ac:dyDescent="0.3">
      <c r="A14" s="21" t="s">
        <v>12</v>
      </c>
      <c r="B14" s="19">
        <v>11932</v>
      </c>
      <c r="C14" s="19">
        <v>7470</v>
      </c>
      <c r="D14" s="19">
        <v>4462</v>
      </c>
      <c r="E14" s="6"/>
    </row>
    <row r="15" spans="1:6" s="16" customFormat="1" ht="21" customHeight="1" x14ac:dyDescent="0.3">
      <c r="A15" s="22" t="s">
        <v>13</v>
      </c>
      <c r="B15" s="20">
        <v>173</v>
      </c>
      <c r="C15" s="20">
        <v>65</v>
      </c>
      <c r="D15" s="20">
        <v>108</v>
      </c>
      <c r="E15" s="23"/>
    </row>
    <row r="16" spans="1:6" s="16" customFormat="1" ht="21" customHeight="1" x14ac:dyDescent="0.3">
      <c r="A16" s="16" t="s">
        <v>14</v>
      </c>
      <c r="B16" s="32">
        <f>SUM(B17:B19)</f>
        <v>73120</v>
      </c>
      <c r="C16" s="32">
        <f t="shared" ref="C16:D16" si="1">SUM(C17:C19)</f>
        <v>29279</v>
      </c>
      <c r="D16" s="32">
        <f t="shared" si="1"/>
        <v>43841</v>
      </c>
      <c r="E16" s="23"/>
      <c r="F16" s="34"/>
    </row>
    <row r="17" spans="1:5" s="10" customFormat="1" ht="21" customHeight="1" x14ac:dyDescent="0.3">
      <c r="A17" s="22" t="s">
        <v>15</v>
      </c>
      <c r="B17" s="19">
        <v>44149</v>
      </c>
      <c r="C17" s="19">
        <v>17166</v>
      </c>
      <c r="D17" s="19">
        <v>26983</v>
      </c>
      <c r="E17" s="23"/>
    </row>
    <row r="18" spans="1:5" s="10" customFormat="1" ht="21" customHeight="1" x14ac:dyDescent="0.3">
      <c r="A18" s="22" t="s">
        <v>16</v>
      </c>
      <c r="B18" s="19">
        <v>23528</v>
      </c>
      <c r="C18" s="19">
        <v>11200</v>
      </c>
      <c r="D18" s="19">
        <v>12328</v>
      </c>
      <c r="E18" s="17"/>
    </row>
    <row r="19" spans="1:5" s="10" customFormat="1" ht="21" customHeight="1" x14ac:dyDescent="0.3">
      <c r="A19" s="22" t="s">
        <v>17</v>
      </c>
      <c r="B19" s="19">
        <v>5443</v>
      </c>
      <c r="C19" s="19">
        <v>913</v>
      </c>
      <c r="D19" s="19">
        <v>4530</v>
      </c>
      <c r="E19" s="17"/>
    </row>
    <row r="20" spans="1:5" s="10" customFormat="1" ht="21" customHeight="1" x14ac:dyDescent="0.5">
      <c r="A20" s="21" t="s">
        <v>18</v>
      </c>
      <c r="B20" s="20" t="s">
        <v>22</v>
      </c>
      <c r="C20" s="20" t="s">
        <v>22</v>
      </c>
      <c r="D20" s="20" t="s">
        <v>22</v>
      </c>
      <c r="E20" s="9"/>
    </row>
    <row r="21" spans="1:5" s="10" customFormat="1" ht="21" customHeight="1" x14ac:dyDescent="0.3">
      <c r="A21" s="21" t="s">
        <v>19</v>
      </c>
      <c r="B21" s="20" t="s">
        <v>22</v>
      </c>
      <c r="C21" s="20" t="s">
        <v>22</v>
      </c>
      <c r="D21" s="20" t="s">
        <v>22</v>
      </c>
      <c r="E21" s="16"/>
    </row>
    <row r="22" spans="1:5" s="16" customFormat="1" ht="21" customHeight="1" x14ac:dyDescent="0.3">
      <c r="B22" s="36" t="s">
        <v>20</v>
      </c>
      <c r="C22" s="36"/>
      <c r="D22" s="36"/>
    </row>
    <row r="23" spans="1:5" s="16" customFormat="1" ht="21" customHeight="1" x14ac:dyDescent="0.3">
      <c r="A23" s="24" t="s">
        <v>5</v>
      </c>
      <c r="B23" s="25">
        <v>100</v>
      </c>
      <c r="C23" s="25">
        <v>100</v>
      </c>
      <c r="D23" s="25">
        <v>100</v>
      </c>
      <c r="E23" s="26"/>
    </row>
    <row r="24" spans="1:5" s="16" customFormat="1" ht="6.75" customHeight="1" x14ac:dyDescent="0.3">
      <c r="A24" s="24"/>
      <c r="B24" s="25"/>
      <c r="C24" s="25"/>
      <c r="D24" s="25"/>
    </row>
    <row r="25" spans="1:5" s="16" customFormat="1" ht="21" customHeight="1" x14ac:dyDescent="0.3">
      <c r="A25" s="13" t="s">
        <v>6</v>
      </c>
      <c r="B25" s="30">
        <f>ROUND((B8/$B$6*100),1)</f>
        <v>1.4</v>
      </c>
      <c r="C25" s="30">
        <f>ROUND((C8/$C$6*100),1)</f>
        <v>1.4</v>
      </c>
      <c r="D25" s="30">
        <f>ROUND((D8/$D$6*100),1)</f>
        <v>1.3</v>
      </c>
    </row>
    <row r="26" spans="1:5" s="16" customFormat="1" ht="21" customHeight="1" x14ac:dyDescent="0.3">
      <c r="A26" s="16" t="s">
        <v>7</v>
      </c>
      <c r="B26" s="30">
        <f t="shared" ref="B26:B36" si="2">ROUND((B9/$B$6*100),1)</f>
        <v>19.7</v>
      </c>
      <c r="C26" s="30">
        <f t="shared" ref="C26:C36" si="3">ROUND((C9/$C$6*100),1)</f>
        <v>18.2</v>
      </c>
      <c r="D26" s="30">
        <f t="shared" ref="D26:D36" si="4">ROUND((D9/$D$6*100),1)</f>
        <v>21.5</v>
      </c>
    </row>
    <row r="27" spans="1:5" s="16" customFormat="1" ht="21" customHeight="1" x14ac:dyDescent="0.3">
      <c r="A27" s="18" t="s">
        <v>8</v>
      </c>
      <c r="B27" s="30">
        <f t="shared" si="2"/>
        <v>28.7</v>
      </c>
      <c r="C27" s="30">
        <f t="shared" si="3"/>
        <v>32.299999999999997</v>
      </c>
      <c r="D27" s="30">
        <f t="shared" si="4"/>
        <v>24.4</v>
      </c>
    </row>
    <row r="28" spans="1:5" s="16" customFormat="1" ht="21" customHeight="1" x14ac:dyDescent="0.3">
      <c r="A28" s="18" t="s">
        <v>9</v>
      </c>
      <c r="B28" s="30">
        <f t="shared" si="2"/>
        <v>14.7</v>
      </c>
      <c r="C28" s="30">
        <f t="shared" si="3"/>
        <v>17.600000000000001</v>
      </c>
      <c r="D28" s="30">
        <f t="shared" si="4"/>
        <v>11.3</v>
      </c>
    </row>
    <row r="29" spans="1:5" s="16" customFormat="1" ht="21" customHeight="1" x14ac:dyDescent="0.3">
      <c r="A29" s="16" t="s">
        <v>10</v>
      </c>
      <c r="B29" s="30">
        <v>16.3</v>
      </c>
      <c r="C29" s="30">
        <f t="shared" si="3"/>
        <v>16.2</v>
      </c>
      <c r="D29" s="30">
        <f t="shared" si="4"/>
        <v>16.600000000000001</v>
      </c>
    </row>
    <row r="30" spans="1:5" s="16" customFormat="1" ht="21" customHeight="1" x14ac:dyDescent="0.3">
      <c r="A30" s="21" t="s">
        <v>11</v>
      </c>
      <c r="B30" s="30">
        <f t="shared" si="2"/>
        <v>13.2</v>
      </c>
      <c r="C30" s="30">
        <f t="shared" si="3"/>
        <v>12.5</v>
      </c>
      <c r="D30" s="30">
        <f t="shared" si="4"/>
        <v>14.1</v>
      </c>
    </row>
    <row r="31" spans="1:5" s="16" customFormat="1" ht="21" customHeight="1" x14ac:dyDescent="0.3">
      <c r="A31" s="21" t="s">
        <v>12</v>
      </c>
      <c r="B31" s="30">
        <f t="shared" si="2"/>
        <v>3.1</v>
      </c>
      <c r="C31" s="30">
        <f t="shared" si="3"/>
        <v>3.7</v>
      </c>
      <c r="D31" s="30">
        <f t="shared" si="4"/>
        <v>2.5</v>
      </c>
    </row>
    <row r="32" spans="1:5" s="16" customFormat="1" ht="21" customHeight="1" x14ac:dyDescent="0.3">
      <c r="A32" s="22" t="s">
        <v>13</v>
      </c>
      <c r="B32" s="33" t="s">
        <v>24</v>
      </c>
      <c r="C32" s="33" t="s">
        <v>24</v>
      </c>
      <c r="D32" s="30">
        <f t="shared" si="4"/>
        <v>0.1</v>
      </c>
    </row>
    <row r="33" spans="1:5" s="16" customFormat="1" ht="21" customHeight="1" x14ac:dyDescent="0.3">
      <c r="A33" s="16" t="s">
        <v>14</v>
      </c>
      <c r="B33" s="30">
        <f t="shared" si="2"/>
        <v>19.2</v>
      </c>
      <c r="C33" s="33">
        <f t="shared" si="3"/>
        <v>14.3</v>
      </c>
      <c r="D33" s="30">
        <v>24.9</v>
      </c>
    </row>
    <row r="34" spans="1:5" s="16" customFormat="1" ht="21" customHeight="1" x14ac:dyDescent="0.3">
      <c r="A34" s="22" t="s">
        <v>15</v>
      </c>
      <c r="B34" s="30">
        <f t="shared" si="2"/>
        <v>11.6</v>
      </c>
      <c r="C34" s="30">
        <f t="shared" si="3"/>
        <v>8.4</v>
      </c>
      <c r="D34" s="30">
        <f t="shared" si="4"/>
        <v>15.3</v>
      </c>
    </row>
    <row r="35" spans="1:5" s="16" customFormat="1" ht="21" customHeight="1" x14ac:dyDescent="0.3">
      <c r="A35" s="22" t="s">
        <v>16</v>
      </c>
      <c r="B35" s="30">
        <f t="shared" si="2"/>
        <v>6.2</v>
      </c>
      <c r="C35" s="30">
        <f t="shared" si="3"/>
        <v>5.5</v>
      </c>
      <c r="D35" s="30">
        <f t="shared" si="4"/>
        <v>7</v>
      </c>
    </row>
    <row r="36" spans="1:5" s="16" customFormat="1" ht="21" customHeight="1" x14ac:dyDescent="0.3">
      <c r="A36" s="22" t="s">
        <v>17</v>
      </c>
      <c r="B36" s="30">
        <f t="shared" si="2"/>
        <v>1.4</v>
      </c>
      <c r="C36" s="30">
        <f t="shared" si="3"/>
        <v>0.4</v>
      </c>
      <c r="D36" s="30">
        <f t="shared" si="4"/>
        <v>2.6</v>
      </c>
    </row>
    <row r="37" spans="1:5" s="16" customFormat="1" ht="21" customHeight="1" x14ac:dyDescent="0.3">
      <c r="A37" s="21" t="s">
        <v>18</v>
      </c>
      <c r="B37" s="20" t="s">
        <v>22</v>
      </c>
      <c r="C37" s="20" t="s">
        <v>22</v>
      </c>
      <c r="D37" s="20" t="s">
        <v>22</v>
      </c>
    </row>
    <row r="38" spans="1:5" s="16" customFormat="1" ht="21" customHeight="1" x14ac:dyDescent="0.3">
      <c r="A38" s="27" t="s">
        <v>19</v>
      </c>
      <c r="B38" s="28" t="s">
        <v>22</v>
      </c>
      <c r="C38" s="28" t="s">
        <v>22</v>
      </c>
      <c r="D38" s="28" t="s">
        <v>22</v>
      </c>
    </row>
    <row r="39" spans="1:5" ht="26.25" customHeight="1" x14ac:dyDescent="0.35">
      <c r="A39" s="2"/>
      <c r="B39" s="29"/>
      <c r="C39" s="29"/>
      <c r="D39" s="29"/>
      <c r="E39" s="29"/>
    </row>
    <row r="40" spans="1:5" ht="26.25" customHeight="1" x14ac:dyDescent="0.35">
      <c r="B40" s="29"/>
      <c r="C40" s="29"/>
      <c r="D40" s="29"/>
    </row>
    <row r="41" spans="1:5" ht="26.25" customHeight="1" x14ac:dyDescent="0.35">
      <c r="D41" s="29"/>
    </row>
  </sheetData>
  <mergeCells count="4">
    <mergeCell ref="B5:D5"/>
    <mergeCell ref="B22:D22"/>
    <mergeCell ref="A1:D1"/>
    <mergeCell ref="A3:D3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2021-03-16T08:04:44Z</cp:lastPrinted>
  <dcterms:created xsi:type="dcterms:W3CDTF">2015-10-21T03:43:20Z</dcterms:created>
  <dcterms:modified xsi:type="dcterms:W3CDTF">2021-03-16T09:23:56Z</dcterms:modified>
</cp:coreProperties>
</file>