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รง.63\รายงานไตรมาส 2 2563\"/>
    </mc:Choice>
  </mc:AlternateContent>
  <bookViews>
    <workbookView xWindow="120" yWindow="195" windowWidth="18975" windowHeight="10815"/>
  </bookViews>
  <sheets>
    <sheet name="ตารางที่7" sheetId="1" r:id="rId1"/>
  </sheets>
  <calcPr calcId="162913"/>
</workbook>
</file>

<file path=xl/calcChain.xml><?xml version="1.0" encoding="utf-8"?>
<calcChain xmlns="http://schemas.openxmlformats.org/spreadsheetml/2006/main">
  <c r="C25" i="1" l="1"/>
  <c r="C36" i="1"/>
  <c r="C35" i="1"/>
  <c r="C27" i="1"/>
  <c r="D26" i="1"/>
  <c r="D27" i="1"/>
  <c r="D28" i="1"/>
  <c r="D29" i="1"/>
  <c r="D30" i="1"/>
  <c r="D31" i="1"/>
  <c r="D33" i="1"/>
  <c r="D34" i="1"/>
  <c r="D35" i="1"/>
  <c r="D36" i="1"/>
  <c r="D25" i="1"/>
  <c r="C28" i="1"/>
  <c r="C29" i="1"/>
  <c r="C30" i="1"/>
  <c r="C31" i="1"/>
  <c r="C32" i="1"/>
  <c r="C33" i="1"/>
  <c r="C34" i="1"/>
  <c r="B25" i="1"/>
  <c r="B30" i="1"/>
  <c r="B26" i="1" l="1"/>
  <c r="B27" i="1"/>
  <c r="B28" i="1"/>
  <c r="B29" i="1"/>
  <c r="B31" i="1"/>
  <c r="B32" i="1"/>
  <c r="B34" i="1"/>
  <c r="B36" i="1"/>
</calcChain>
</file>

<file path=xl/sharedStrings.xml><?xml version="1.0" encoding="utf-8"?>
<sst xmlns="http://schemas.openxmlformats.org/spreadsheetml/2006/main" count="51" uniqueCount="25">
  <si>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</si>
  <si>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</si>
  <si>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</si>
  <si>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</si>
  <si>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</si>
  <si>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</si>
  <si>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</si>
  <si>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</si>
  <si>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</si>
  <si>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</si>
  <si>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</si>
  <si>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</si>
  <si>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</si>
  <si>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</si>
  <si>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</si>
  <si>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</si>
  <si>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</si>
  <si>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</si>
  <si>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</si>
  <si>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</si>
  <si>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</si>
  <si>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จำนวนและร้อยละของผู้มีงานทำ จำแนกตามระดับการศึกษาที่สำเร็จและเพศ</t>
  </si>
  <si>
    <t>-</t>
  </si>
  <si>
    <t xml:space="preserve">              ไตรมาส 2 พ.ศ.2563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</si>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</sst>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65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right" vertical="center"/>
    </xf>
    <xf numFmtId="166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66" fontId="3" fillId="0" borderId="3" xfId="0" applyNumberFormat="1" applyFont="1" applyFill="1" applyBorder="1" applyAlignment="1">
      <alignment horizontal="right" vertical="center"/>
    </xf>
    <xf numFmtId="166" fontId="4" fillId="0" borderId="0" xfId="0" applyNumberFormat="1" applyFont="1"/>
    <xf numFmtId="166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3" fontId="3" fillId="0" borderId="0" xfId="0" applyNumberFormat="1" applyFont="1"/>
    <xf numFmtId="164" fontId="3" fillId="2" borderId="0" xfId="1" applyNumberFormat="1" applyFont="1" applyFill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Layout" topLeftCell="A27" zoomScaleSheetLayoutView="100" workbookViewId="0">
      <selection activeCell="D38" sqref="D38"/>
    </sheetView>
  </sheetViews>
  <sheetFormatPr defaultColWidth="9.140625" defaultRowHeight="26.25" customHeight="1" x14ac:dyDescent="0.35"/>
  <cols>
    <col min="1" max="1" width="29.5703125" style="1" customWidth="1"/>
    <col min="2" max="3" width="20.42578125" style="2" customWidth="1"/>
    <col min="4" max="4" width="19" style="2" customWidth="1"/>
    <col min="5" max="16384" width="9.140625" style="2"/>
  </cols>
  <sheetData>
    <row r="1" spans="1:8" s="1" customFormat="1" ht="25.5" customHeight="1" x14ac:dyDescent="0.35">
      <c r="A1" s="39" t="s">
        <v>21</v>
      </c>
      <c r="B1" s="39"/>
      <c r="C1" s="39"/>
      <c r="D1" s="39"/>
    </row>
    <row r="2" spans="1:8" ht="7.5" hidden="1" customHeight="1" x14ac:dyDescent="0.35"/>
    <row r="3" spans="1:8" ht="21" customHeight="1" x14ac:dyDescent="0.35">
      <c r="A3" s="40" t="s">
        <v>23</v>
      </c>
      <c r="B3" s="40"/>
      <c r="C3" s="40"/>
      <c r="D3" s="40"/>
    </row>
    <row r="4" spans="1:8" s="5" customFormat="1" ht="26.25" customHeight="1" x14ac:dyDescent="0.3">
      <c r="A4" s="3" t="s">
        <v>0</v>
      </c>
      <c r="B4" s="4" t="s">
        <v>1</v>
      </c>
      <c r="C4" s="4" t="s">
        <v>2</v>
      </c>
      <c r="D4" s="4" t="s">
        <v>3</v>
      </c>
    </row>
    <row r="5" spans="1:8" s="5" customFormat="1" ht="23.25" customHeight="1" x14ac:dyDescent="0.3">
      <c r="B5" s="37" t="s">
        <v>4</v>
      </c>
      <c r="C5" s="37"/>
      <c r="D5" s="37"/>
      <c r="F5" s="6"/>
    </row>
    <row r="6" spans="1:8" s="11" customFormat="1" ht="21" customHeight="1" x14ac:dyDescent="0.5">
      <c r="A6" s="7" t="s">
        <v>5</v>
      </c>
      <c r="B6" s="8">
        <v>373033</v>
      </c>
      <c r="C6" s="8">
        <v>198736</v>
      </c>
      <c r="D6" s="8">
        <v>174297</v>
      </c>
      <c r="E6" s="32"/>
      <c r="F6" s="32"/>
      <c r="G6" s="32"/>
    </row>
    <row r="7" spans="1:8" s="11" customFormat="1" ht="6" hidden="1" customHeight="1" x14ac:dyDescent="0.5">
      <c r="A7" s="7"/>
      <c r="B7" s="8"/>
      <c r="C7" s="12"/>
      <c r="D7" s="13"/>
      <c r="E7" s="32"/>
      <c r="F7" s="32"/>
      <c r="G7" s="32"/>
    </row>
    <row r="8" spans="1:8" s="11" customFormat="1" ht="21" customHeight="1" x14ac:dyDescent="0.5">
      <c r="A8" s="14" t="s">
        <v>6</v>
      </c>
      <c r="B8" s="15">
        <v>5278</v>
      </c>
      <c r="C8" s="15">
        <v>2325</v>
      </c>
      <c r="D8" s="15">
        <v>2953</v>
      </c>
      <c r="E8" s="16"/>
      <c r="F8" s="32"/>
      <c r="G8" s="9"/>
    </row>
    <row r="9" spans="1:8" s="11" customFormat="1" ht="21" customHeight="1" x14ac:dyDescent="0.3">
      <c r="A9" s="17" t="s">
        <v>7</v>
      </c>
      <c r="B9" s="15">
        <v>78916</v>
      </c>
      <c r="C9" s="20">
        <v>37526</v>
      </c>
      <c r="D9" s="20">
        <v>41390</v>
      </c>
      <c r="E9" s="18"/>
      <c r="F9" s="32"/>
      <c r="G9" s="9"/>
    </row>
    <row r="10" spans="1:8" s="11" customFormat="1" ht="21" customHeight="1" x14ac:dyDescent="0.3">
      <c r="A10" s="19" t="s">
        <v>8</v>
      </c>
      <c r="B10" s="15">
        <v>103666</v>
      </c>
      <c r="C10" s="20">
        <v>61539</v>
      </c>
      <c r="D10" s="20">
        <v>42127</v>
      </c>
      <c r="E10" s="18"/>
      <c r="F10" s="32"/>
      <c r="G10" s="9"/>
    </row>
    <row r="11" spans="1:8" s="11" customFormat="1" ht="21" customHeight="1" x14ac:dyDescent="0.3">
      <c r="A11" s="19" t="s">
        <v>9</v>
      </c>
      <c r="B11" s="20">
        <v>57612</v>
      </c>
      <c r="C11" s="20">
        <v>35885</v>
      </c>
      <c r="D11" s="20">
        <v>21727</v>
      </c>
      <c r="E11" s="18"/>
      <c r="F11" s="32"/>
      <c r="G11" s="9"/>
    </row>
    <row r="12" spans="1:8" s="17" customFormat="1" ht="21" customHeight="1" x14ac:dyDescent="0.3">
      <c r="A12" s="17" t="s">
        <v>10</v>
      </c>
      <c r="B12" s="35">
        <v>57054</v>
      </c>
      <c r="C12" s="35">
        <v>34572</v>
      </c>
      <c r="D12" s="35">
        <v>22482</v>
      </c>
      <c r="E12" s="18"/>
      <c r="F12" s="32"/>
      <c r="G12" s="34"/>
    </row>
    <row r="13" spans="1:8" s="17" customFormat="1" ht="21" customHeight="1" x14ac:dyDescent="0.3">
      <c r="A13" s="22" t="s">
        <v>11</v>
      </c>
      <c r="B13" s="20">
        <v>42977</v>
      </c>
      <c r="C13" s="21">
        <v>24917</v>
      </c>
      <c r="D13" s="20">
        <v>18060</v>
      </c>
      <c r="E13" s="18"/>
      <c r="F13" s="32"/>
      <c r="G13" s="34"/>
    </row>
    <row r="14" spans="1:8" s="17" customFormat="1" ht="21" customHeight="1" x14ac:dyDescent="0.3">
      <c r="A14" s="22" t="s">
        <v>12</v>
      </c>
      <c r="B14" s="20">
        <v>13807</v>
      </c>
      <c r="C14" s="20">
        <v>9519</v>
      </c>
      <c r="D14" s="20">
        <v>4288</v>
      </c>
      <c r="E14" s="6"/>
      <c r="F14" s="32"/>
      <c r="G14" s="32"/>
      <c r="H14" s="32"/>
    </row>
    <row r="15" spans="1:8" s="17" customFormat="1" ht="21" customHeight="1" x14ac:dyDescent="0.3">
      <c r="A15" s="23" t="s">
        <v>13</v>
      </c>
      <c r="B15" s="21">
        <v>270</v>
      </c>
      <c r="C15" s="21">
        <v>136</v>
      </c>
      <c r="D15" s="21">
        <v>134</v>
      </c>
      <c r="E15" s="24"/>
      <c r="F15" s="33"/>
      <c r="G15" s="34"/>
    </row>
    <row r="16" spans="1:8" s="17" customFormat="1" ht="21" customHeight="1" x14ac:dyDescent="0.3">
      <c r="A16" s="17" t="s">
        <v>14</v>
      </c>
      <c r="B16" s="35">
        <v>70507</v>
      </c>
      <c r="C16" s="35">
        <v>26889</v>
      </c>
      <c r="D16" s="35">
        <v>43618</v>
      </c>
      <c r="E16" s="24"/>
      <c r="F16" s="32"/>
      <c r="G16" s="34"/>
    </row>
    <row r="17" spans="1:7" s="11" customFormat="1" ht="21" customHeight="1" x14ac:dyDescent="0.3">
      <c r="A17" s="23" t="s">
        <v>15</v>
      </c>
      <c r="B17" s="20">
        <v>41574</v>
      </c>
      <c r="C17" s="20">
        <v>14786</v>
      </c>
      <c r="D17" s="20">
        <v>26788</v>
      </c>
      <c r="E17" s="24"/>
      <c r="F17" s="32"/>
      <c r="G17" s="9"/>
    </row>
    <row r="18" spans="1:7" s="11" customFormat="1" ht="21" customHeight="1" x14ac:dyDescent="0.3">
      <c r="A18" s="23" t="s">
        <v>16</v>
      </c>
      <c r="B18" s="20">
        <v>22106</v>
      </c>
      <c r="C18" s="20">
        <v>9126</v>
      </c>
      <c r="D18" s="20">
        <v>12980</v>
      </c>
      <c r="E18" s="18"/>
      <c r="F18" s="32"/>
      <c r="G18" s="9"/>
    </row>
    <row r="19" spans="1:7" s="11" customFormat="1" ht="21" customHeight="1" x14ac:dyDescent="0.3">
      <c r="A19" s="23" t="s">
        <v>17</v>
      </c>
      <c r="B19" s="20">
        <v>6827</v>
      </c>
      <c r="C19" s="20">
        <v>2977</v>
      </c>
      <c r="D19" s="20">
        <v>3850</v>
      </c>
      <c r="E19" s="18"/>
      <c r="F19" s="32"/>
      <c r="G19" s="9"/>
    </row>
    <row r="20" spans="1:7" s="11" customFormat="1" ht="21" customHeight="1" x14ac:dyDescent="0.5">
      <c r="A20" s="22" t="s">
        <v>18</v>
      </c>
      <c r="B20" s="21" t="s">
        <v>22</v>
      </c>
      <c r="C20" s="21" t="s">
        <v>22</v>
      </c>
      <c r="D20" s="21" t="s">
        <v>22</v>
      </c>
      <c r="E20" s="9"/>
      <c r="F20" s="10"/>
    </row>
    <row r="21" spans="1:7" s="11" customFormat="1" ht="21" customHeight="1" x14ac:dyDescent="0.3">
      <c r="A21" s="22" t="s">
        <v>19</v>
      </c>
      <c r="B21" s="21" t="s">
        <v>22</v>
      </c>
      <c r="C21" s="21" t="s">
        <v>22</v>
      </c>
      <c r="D21" s="21" t="s">
        <v>22</v>
      </c>
      <c r="E21" s="17"/>
      <c r="F21" s="10"/>
    </row>
    <row r="22" spans="1:7" s="17" customFormat="1" ht="21" customHeight="1" x14ac:dyDescent="0.3">
      <c r="B22" s="38" t="s">
        <v>20</v>
      </c>
      <c r="C22" s="38"/>
      <c r="D22" s="38"/>
    </row>
    <row r="23" spans="1:7" s="17" customFormat="1" ht="21" customHeight="1" x14ac:dyDescent="0.3">
      <c r="A23" s="25" t="s">
        <v>5</v>
      </c>
      <c r="B23" s="26">
        <v>100</v>
      </c>
      <c r="C23" s="26">
        <v>100</v>
      </c>
      <c r="D23" s="26">
        <v>100</v>
      </c>
      <c r="E23" s="27"/>
      <c r="F23" s="27"/>
      <c r="G23" s="27"/>
    </row>
    <row r="24" spans="1:7" s="17" customFormat="1" ht="6.75" customHeight="1" x14ac:dyDescent="0.3">
      <c r="A24" s="25"/>
      <c r="B24" s="26"/>
      <c r="C24" s="26"/>
      <c r="D24" s="26"/>
    </row>
    <row r="25" spans="1:7" s="17" customFormat="1" ht="21" customHeight="1" x14ac:dyDescent="0.3">
      <c r="A25" s="14" t="s">
        <v>6</v>
      </c>
      <c r="B25" s="31">
        <f>ROUND((B8/$B$6*100),2)</f>
        <v>1.41</v>
      </c>
      <c r="C25" s="31">
        <f>ROUND((C8/$C$6*100),1)</f>
        <v>1.2</v>
      </c>
      <c r="D25" s="31">
        <f>ROUND((D8/$D$6*100),1)</f>
        <v>1.7</v>
      </c>
    </row>
    <row r="26" spans="1:7" s="17" customFormat="1" ht="21" customHeight="1" x14ac:dyDescent="0.3">
      <c r="A26" s="17" t="s">
        <v>7</v>
      </c>
      <c r="B26" s="31">
        <f t="shared" ref="B26:B36" si="0">ROUND((B9/$B$6*100),2)</f>
        <v>21.16</v>
      </c>
      <c r="C26" s="31">
        <v>18.8</v>
      </c>
      <c r="D26" s="31">
        <f t="shared" ref="D26:D36" si="1">ROUND((D9/$D$6*100),1)</f>
        <v>23.7</v>
      </c>
      <c r="F26" s="27"/>
    </row>
    <row r="27" spans="1:7" s="17" customFormat="1" ht="21" customHeight="1" x14ac:dyDescent="0.3">
      <c r="A27" s="19" t="s">
        <v>8</v>
      </c>
      <c r="B27" s="31">
        <f t="shared" si="0"/>
        <v>27.79</v>
      </c>
      <c r="C27" s="31">
        <f>ROUND((C10/$C$6*100),2)</f>
        <v>30.97</v>
      </c>
      <c r="D27" s="31">
        <f t="shared" si="1"/>
        <v>24.2</v>
      </c>
    </row>
    <row r="28" spans="1:7" s="17" customFormat="1" ht="21" customHeight="1" x14ac:dyDescent="0.3">
      <c r="A28" s="19" t="s">
        <v>9</v>
      </c>
      <c r="B28" s="31">
        <f t="shared" si="0"/>
        <v>15.44</v>
      </c>
      <c r="C28" s="31">
        <f t="shared" ref="C28:C34" si="2">ROUND((C11/$C$6*100),1)</f>
        <v>18.100000000000001</v>
      </c>
      <c r="D28" s="31">
        <f t="shared" si="1"/>
        <v>12.5</v>
      </c>
    </row>
    <row r="29" spans="1:7" s="17" customFormat="1" ht="21" customHeight="1" x14ac:dyDescent="0.3">
      <c r="A29" s="17" t="s">
        <v>10</v>
      </c>
      <c r="B29" s="31">
        <f t="shared" si="0"/>
        <v>15.29</v>
      </c>
      <c r="C29" s="31">
        <f t="shared" si="2"/>
        <v>17.399999999999999</v>
      </c>
      <c r="D29" s="31">
        <f t="shared" si="1"/>
        <v>12.9</v>
      </c>
    </row>
    <row r="30" spans="1:7" s="17" customFormat="1" ht="21" customHeight="1" x14ac:dyDescent="0.3">
      <c r="A30" s="22" t="s">
        <v>11</v>
      </c>
      <c r="B30" s="31">
        <f>ROUND((B13/$B$6*100),2)</f>
        <v>11.52</v>
      </c>
      <c r="C30" s="31">
        <f t="shared" si="2"/>
        <v>12.5</v>
      </c>
      <c r="D30" s="31">
        <f t="shared" si="1"/>
        <v>10.4</v>
      </c>
    </row>
    <row r="31" spans="1:7" s="17" customFormat="1" ht="21" customHeight="1" x14ac:dyDescent="0.3">
      <c r="A31" s="22" t="s">
        <v>12</v>
      </c>
      <c r="B31" s="31">
        <f t="shared" si="0"/>
        <v>3.7</v>
      </c>
      <c r="C31" s="31">
        <f t="shared" si="2"/>
        <v>4.8</v>
      </c>
      <c r="D31" s="31">
        <f t="shared" si="1"/>
        <v>2.5</v>
      </c>
    </row>
    <row r="32" spans="1:7" s="17" customFormat="1" ht="21" customHeight="1" x14ac:dyDescent="0.3">
      <c r="A32" s="23" t="s">
        <v>13</v>
      </c>
      <c r="B32" s="31">
        <f t="shared" si="0"/>
        <v>7.0000000000000007E-2</v>
      </c>
      <c r="C32" s="31">
        <f t="shared" si="2"/>
        <v>0.1</v>
      </c>
      <c r="D32" s="36" t="s">
        <v>24</v>
      </c>
    </row>
    <row r="33" spans="1:5" s="17" customFormat="1" ht="21" customHeight="1" x14ac:dyDescent="0.3">
      <c r="A33" s="17" t="s">
        <v>14</v>
      </c>
      <c r="B33" s="31">
        <v>18.899999999999999</v>
      </c>
      <c r="C33" s="31">
        <f t="shared" si="2"/>
        <v>13.5</v>
      </c>
      <c r="D33" s="31">
        <f t="shared" si="1"/>
        <v>25</v>
      </c>
    </row>
    <row r="34" spans="1:5" s="17" customFormat="1" ht="21" customHeight="1" x14ac:dyDescent="0.3">
      <c r="A34" s="23" t="s">
        <v>15</v>
      </c>
      <c r="B34" s="31">
        <f t="shared" si="0"/>
        <v>11.14</v>
      </c>
      <c r="C34" s="31">
        <f t="shared" si="2"/>
        <v>7.4</v>
      </c>
      <c r="D34" s="31">
        <f t="shared" si="1"/>
        <v>15.4</v>
      </c>
    </row>
    <row r="35" spans="1:5" s="17" customFormat="1" ht="21" customHeight="1" x14ac:dyDescent="0.3">
      <c r="A35" s="23" t="s">
        <v>16</v>
      </c>
      <c r="B35" s="31">
        <v>6</v>
      </c>
      <c r="C35" s="31">
        <f>ROUND((C18/$C$6*100),2)</f>
        <v>4.59</v>
      </c>
      <c r="D35" s="31">
        <f t="shared" si="1"/>
        <v>7.4</v>
      </c>
    </row>
    <row r="36" spans="1:5" s="17" customFormat="1" ht="21" customHeight="1" x14ac:dyDescent="0.3">
      <c r="A36" s="23" t="s">
        <v>17</v>
      </c>
      <c r="B36" s="31">
        <f t="shared" si="0"/>
        <v>1.83</v>
      </c>
      <c r="C36" s="31">
        <f>ROUND((C19/$C$6*100),2)</f>
        <v>1.5</v>
      </c>
      <c r="D36" s="31">
        <f t="shared" si="1"/>
        <v>2.2000000000000002</v>
      </c>
    </row>
    <row r="37" spans="1:5" s="17" customFormat="1" ht="21" customHeight="1" x14ac:dyDescent="0.3">
      <c r="A37" s="22" t="s">
        <v>18</v>
      </c>
      <c r="B37" s="21" t="s">
        <v>22</v>
      </c>
      <c r="C37" s="21" t="s">
        <v>22</v>
      </c>
      <c r="D37" s="21" t="s">
        <v>22</v>
      </c>
    </row>
    <row r="38" spans="1:5" s="17" customFormat="1" ht="21" customHeight="1" x14ac:dyDescent="0.3">
      <c r="A38" s="28" t="s">
        <v>19</v>
      </c>
      <c r="B38" s="29" t="s">
        <v>22</v>
      </c>
      <c r="C38" s="29" t="s">
        <v>22</v>
      </c>
      <c r="D38" s="29" t="s">
        <v>22</v>
      </c>
    </row>
    <row r="39" spans="1:5" ht="26.25" customHeight="1" x14ac:dyDescent="0.35">
      <c r="A39" s="2"/>
      <c r="B39" s="30"/>
      <c r="C39" s="30"/>
      <c r="D39" s="30"/>
      <c r="E39" s="30"/>
    </row>
    <row r="40" spans="1:5" ht="26.25" customHeight="1" x14ac:dyDescent="0.35">
      <c r="B40" s="30"/>
      <c r="C40" s="30"/>
      <c r="D40" s="30"/>
    </row>
    <row r="41" spans="1:5" ht="26.25" customHeight="1" x14ac:dyDescent="0.35">
      <c r="D41" s="30"/>
    </row>
  </sheetData>
  <mergeCells count="4">
    <mergeCell ref="B5:D5"/>
    <mergeCell ref="B22:D22"/>
    <mergeCell ref="A1:D1"/>
    <mergeCell ref="A3:D3"/>
  </mergeCells>
  <printOptions horizontalCentered="1"/>
  <pageMargins left="0.59055118110236227" right="3.937007874015748E-2" top="0.74803149606299213" bottom="0.23622047244094491" header="0.31496062992125984" footer="0.31496062992125984"/>
  <pageSetup paperSize="9" firstPageNumber="9" orientation="portrait" useFirstPageNumber="1" r:id="rId1"/>
  <headerFooter alignWithMargins="0"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Administrator</cp:lastModifiedBy>
  <cp:lastPrinted>2020-08-27T06:11:48Z</cp:lastPrinted>
  <dcterms:created xsi:type="dcterms:W3CDTF">2015-10-21T03:43:20Z</dcterms:created>
  <dcterms:modified xsi:type="dcterms:W3CDTF">2020-08-27T06:15:10Z</dcterms:modified>
</cp:coreProperties>
</file>