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95" windowWidth="18975" windowHeight="10815"/>
  </bookViews>
  <sheets>
    <sheet name="ตารางที่7" sheetId="1" r:id="rId1"/>
  </sheets>
  <calcPr calcId="144525"/>
</workbook>
</file>

<file path=xl/calcChain.xml><?xml version="1.0" encoding="utf-8"?>
<calcChain xmlns="http://schemas.openxmlformats.org/spreadsheetml/2006/main">
  <c r="D26" i="1" l="1"/>
  <c r="D28" i="1"/>
  <c r="D30" i="1"/>
  <c r="D31" i="1"/>
  <c r="D32" i="1"/>
  <c r="D34" i="1"/>
  <c r="D36" i="1"/>
  <c r="C26" i="1"/>
  <c r="C28" i="1"/>
  <c r="C30" i="1"/>
  <c r="C31" i="1"/>
  <c r="C32" i="1"/>
  <c r="C34" i="1"/>
  <c r="C35" i="1"/>
  <c r="C36" i="1"/>
  <c r="B26" i="1"/>
  <c r="B27" i="1"/>
  <c r="B28" i="1"/>
  <c r="B31" i="1"/>
  <c r="B32" i="1"/>
  <c r="B34" i="1"/>
  <c r="B35" i="1"/>
  <c r="B36" i="1"/>
  <c r="D25" i="1"/>
  <c r="C25" i="1"/>
  <c r="B25" i="1"/>
  <c r="C16" i="1"/>
  <c r="C33" i="1" s="1"/>
  <c r="D16" i="1"/>
  <c r="D33" i="1" s="1"/>
  <c r="B16" i="1"/>
  <c r="C12" i="1"/>
  <c r="C29" i="1" s="1"/>
  <c r="D12" i="1"/>
  <c r="D29" i="1" s="1"/>
  <c r="B12" i="1"/>
  <c r="B29" i="1" s="1"/>
</calcChain>
</file>

<file path=xl/sharedStrings.xml><?xml version="1.0" encoding="utf-8"?>
<sst xmlns="http://schemas.openxmlformats.org/spreadsheetml/2006/main" count="50" uniqueCount="24">
  <si>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</si>
  <si>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</si>
  <si>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</si>
  <si>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</si>
  <si>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</si>
  <si>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</si>
  <si>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</si>
  <si>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</si>
  <si>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</si>
  <si>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</si>
  <si>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</si>
  <si>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</si>
  <si>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</si>
  <si>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</si>
  <si>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</si>
  <si>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</si>
  <si>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</si>
  <si>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</si>
  <si>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</si>
  <si>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</si>
  <si>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</si>
  <si>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ตารางที่ 7  จำนวนและร้อยละของผู้มีงานทำ จำแนกตามระดับการศึกษาที่สำเร็จและเพศ</t>
  </si>
  <si>
    <t>-</t>
  </si>
  <si>
    <t xml:space="preserve">              ไตรมาส 1 พ.ศ.2563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</si>
</sst>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/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187" fontId="5" fillId="0" borderId="0" xfId="1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187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87" fontId="5" fillId="0" borderId="0" xfId="1" applyNumberFormat="1" applyFont="1" applyAlignment="1">
      <alignment horizontal="right" vertical="center"/>
    </xf>
    <xf numFmtId="187" fontId="5" fillId="0" borderId="0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187" fontId="3" fillId="0" borderId="0" xfId="1" applyNumberFormat="1" applyFont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/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 applyProtection="1">
      <alignment horizontal="left" vertical="center"/>
    </xf>
    <xf numFmtId="187" fontId="3" fillId="0" borderId="0" xfId="1" applyNumberFormat="1" applyFont="1"/>
    <xf numFmtId="187" fontId="3" fillId="0" borderId="0" xfId="1" applyNumberFormat="1" applyFont="1" applyAlignment="1">
      <alignment horizontal="right" vertical="center"/>
    </xf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3" fontId="3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189" fontId="5" fillId="0" borderId="0" xfId="0" applyNumberFormat="1" applyFont="1" applyBorder="1" applyAlignment="1">
      <alignment horizontal="right" vertical="center"/>
    </xf>
    <xf numFmtId="189" fontId="3" fillId="0" borderId="0" xfId="0" applyNumberFormat="1" applyFont="1"/>
    <xf numFmtId="0" fontId="3" fillId="0" borderId="3" xfId="0" applyFont="1" applyBorder="1" applyAlignment="1" applyProtection="1">
      <alignment horizontal="left" vertical="center"/>
    </xf>
    <xf numFmtId="189" fontId="3" fillId="0" borderId="3" xfId="0" applyNumberFormat="1" applyFont="1" applyFill="1" applyBorder="1" applyAlignment="1">
      <alignment horizontal="right" vertical="center"/>
    </xf>
    <xf numFmtId="189" fontId="4" fillId="0" borderId="0" xfId="0" applyNumberFormat="1" applyFont="1"/>
    <xf numFmtId="189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3" fillId="0" borderId="0" xfId="0" applyNumberFormat="1" applyFont="1"/>
    <xf numFmtId="3" fontId="3" fillId="0" borderId="0" xfId="0" applyNumberFormat="1" applyFont="1"/>
    <xf numFmtId="187" fontId="3" fillId="2" borderId="0" xfId="1" applyNumberFormat="1" applyFont="1" applyFill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3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view="pageLayout" topLeftCell="A20" zoomScaleSheetLayoutView="100" workbookViewId="0">
      <selection activeCell="D36" sqref="D36"/>
    </sheetView>
  </sheetViews>
  <sheetFormatPr defaultColWidth="9.140625" defaultRowHeight="26.25" customHeight="1" x14ac:dyDescent="0.35"/>
  <cols>
    <col min="1" max="1" width="29.5703125" style="1" customWidth="1"/>
    <col min="2" max="3" width="20.42578125" style="2" customWidth="1"/>
    <col min="4" max="4" width="19" style="2" customWidth="1"/>
    <col min="5" max="16384" width="9.140625" style="2"/>
  </cols>
  <sheetData>
    <row r="1" spans="1:7" s="1" customFormat="1" ht="25.5" customHeight="1" x14ac:dyDescent="0.35">
      <c r="A1" s="38" t="s">
        <v>21</v>
      </c>
      <c r="B1" s="38"/>
      <c r="C1" s="38"/>
      <c r="D1" s="38"/>
    </row>
    <row r="2" spans="1:7" ht="7.5" hidden="1" customHeight="1" x14ac:dyDescent="0.35"/>
    <row r="3" spans="1:7" ht="21" customHeight="1" x14ac:dyDescent="0.35">
      <c r="A3" s="39" t="s">
        <v>23</v>
      </c>
      <c r="B3" s="39"/>
      <c r="C3" s="39"/>
      <c r="D3" s="39"/>
    </row>
    <row r="4" spans="1:7" s="5" customFormat="1" ht="26.25" customHeight="1" x14ac:dyDescent="0.3">
      <c r="A4" s="3" t="s">
        <v>0</v>
      </c>
      <c r="B4" s="4" t="s">
        <v>1</v>
      </c>
      <c r="C4" s="4" t="s">
        <v>2</v>
      </c>
      <c r="D4" s="4" t="s">
        <v>3</v>
      </c>
    </row>
    <row r="5" spans="1:7" s="5" customFormat="1" ht="23.25" customHeight="1" x14ac:dyDescent="0.3">
      <c r="B5" s="36" t="s">
        <v>4</v>
      </c>
      <c r="C5" s="36"/>
      <c r="D5" s="36"/>
      <c r="F5" s="6"/>
    </row>
    <row r="6" spans="1:7" s="11" customFormat="1" ht="21" customHeight="1" x14ac:dyDescent="0.5">
      <c r="A6" s="7" t="s">
        <v>5</v>
      </c>
      <c r="B6" s="8">
        <v>381750</v>
      </c>
      <c r="C6" s="8">
        <v>200707</v>
      </c>
      <c r="D6" s="8">
        <v>181043</v>
      </c>
      <c r="E6" s="32"/>
      <c r="F6" s="32"/>
      <c r="G6" s="32"/>
    </row>
    <row r="7" spans="1:7" s="11" customFormat="1" ht="6" hidden="1" customHeight="1" x14ac:dyDescent="0.5">
      <c r="A7" s="7"/>
      <c r="B7" s="8"/>
      <c r="C7" s="12"/>
      <c r="D7" s="13"/>
      <c r="E7" s="32"/>
      <c r="F7" s="32"/>
      <c r="G7" s="32"/>
    </row>
    <row r="8" spans="1:7" s="11" customFormat="1" ht="21" customHeight="1" x14ac:dyDescent="0.5">
      <c r="A8" s="14" t="s">
        <v>6</v>
      </c>
      <c r="B8" s="15">
        <v>12314</v>
      </c>
      <c r="C8" s="15">
        <v>5421</v>
      </c>
      <c r="D8" s="15">
        <v>6893</v>
      </c>
      <c r="E8" s="16"/>
      <c r="F8" s="32"/>
      <c r="G8" s="9"/>
    </row>
    <row r="9" spans="1:7" s="11" customFormat="1" ht="21" customHeight="1" x14ac:dyDescent="0.3">
      <c r="A9" s="17" t="s">
        <v>7</v>
      </c>
      <c r="B9" s="15">
        <v>82771</v>
      </c>
      <c r="C9" s="20">
        <v>40076</v>
      </c>
      <c r="D9" s="20">
        <v>42695</v>
      </c>
      <c r="E9" s="18"/>
      <c r="F9" s="32"/>
      <c r="G9" s="9"/>
    </row>
    <row r="10" spans="1:7" s="11" customFormat="1" ht="21" customHeight="1" x14ac:dyDescent="0.3">
      <c r="A10" s="19" t="s">
        <v>8</v>
      </c>
      <c r="B10" s="15">
        <v>98988</v>
      </c>
      <c r="C10" s="20">
        <v>54897</v>
      </c>
      <c r="D10" s="20">
        <v>44091</v>
      </c>
      <c r="E10" s="18"/>
      <c r="F10" s="32"/>
      <c r="G10" s="9"/>
    </row>
    <row r="11" spans="1:7" s="11" customFormat="1" ht="21" customHeight="1" x14ac:dyDescent="0.3">
      <c r="A11" s="19" t="s">
        <v>9</v>
      </c>
      <c r="B11" s="20">
        <v>49380</v>
      </c>
      <c r="C11" s="20">
        <v>32635</v>
      </c>
      <c r="D11" s="20">
        <v>16745</v>
      </c>
      <c r="E11" s="18"/>
      <c r="F11" s="32"/>
      <c r="G11" s="9"/>
    </row>
    <row r="12" spans="1:7" s="17" customFormat="1" ht="21" customHeight="1" x14ac:dyDescent="0.3">
      <c r="A12" s="17" t="s">
        <v>10</v>
      </c>
      <c r="B12" s="35">
        <f>SUM(B13:B15)</f>
        <v>65737</v>
      </c>
      <c r="C12" s="35">
        <f t="shared" ref="C12:D12" si="0">SUM(C13:C15)</f>
        <v>37372</v>
      </c>
      <c r="D12" s="35">
        <f t="shared" si="0"/>
        <v>28365</v>
      </c>
      <c r="E12" s="18"/>
      <c r="F12" s="32"/>
      <c r="G12" s="34"/>
    </row>
    <row r="13" spans="1:7" s="17" customFormat="1" ht="21" customHeight="1" x14ac:dyDescent="0.3">
      <c r="A13" s="22" t="s">
        <v>11</v>
      </c>
      <c r="B13" s="20">
        <v>52495</v>
      </c>
      <c r="C13" s="21">
        <v>28515</v>
      </c>
      <c r="D13" s="20">
        <v>23980</v>
      </c>
      <c r="E13" s="18"/>
      <c r="F13" s="32"/>
      <c r="G13" s="34"/>
    </row>
    <row r="14" spans="1:7" s="17" customFormat="1" ht="21" customHeight="1" x14ac:dyDescent="0.3">
      <c r="A14" s="22" t="s">
        <v>12</v>
      </c>
      <c r="B14" s="20">
        <v>12553</v>
      </c>
      <c r="C14" s="20">
        <v>8314</v>
      </c>
      <c r="D14" s="20">
        <v>4239</v>
      </c>
      <c r="E14" s="6"/>
      <c r="F14" s="32"/>
      <c r="G14" s="34"/>
    </row>
    <row r="15" spans="1:7" s="17" customFormat="1" ht="21" customHeight="1" x14ac:dyDescent="0.3">
      <c r="A15" s="23" t="s">
        <v>13</v>
      </c>
      <c r="B15" s="21">
        <v>689</v>
      </c>
      <c r="C15" s="21">
        <v>543</v>
      </c>
      <c r="D15" s="21">
        <v>146</v>
      </c>
      <c r="E15" s="24"/>
      <c r="F15" s="33"/>
      <c r="G15" s="34"/>
    </row>
    <row r="16" spans="1:7" s="17" customFormat="1" ht="21" customHeight="1" x14ac:dyDescent="0.3">
      <c r="A16" s="17" t="s">
        <v>14</v>
      </c>
      <c r="B16" s="35">
        <f>SUM(B17:B19)</f>
        <v>72560</v>
      </c>
      <c r="C16" s="35">
        <f t="shared" ref="C16:D16" si="1">SUM(C17:C19)</f>
        <v>30306</v>
      </c>
      <c r="D16" s="35">
        <f t="shared" si="1"/>
        <v>42254</v>
      </c>
      <c r="E16" s="24"/>
      <c r="F16" s="32"/>
      <c r="G16" s="34"/>
    </row>
    <row r="17" spans="1:7" s="11" customFormat="1" ht="21" customHeight="1" x14ac:dyDescent="0.3">
      <c r="A17" s="23" t="s">
        <v>15</v>
      </c>
      <c r="B17" s="20">
        <v>42658</v>
      </c>
      <c r="C17" s="20">
        <v>16767</v>
      </c>
      <c r="D17" s="20">
        <v>25891</v>
      </c>
      <c r="E17" s="24"/>
      <c r="F17" s="32"/>
      <c r="G17" s="9"/>
    </row>
    <row r="18" spans="1:7" s="11" customFormat="1" ht="21" customHeight="1" x14ac:dyDescent="0.3">
      <c r="A18" s="23" t="s">
        <v>16</v>
      </c>
      <c r="B18" s="20">
        <v>23147</v>
      </c>
      <c r="C18" s="20">
        <v>11101</v>
      </c>
      <c r="D18" s="20">
        <v>12046</v>
      </c>
      <c r="E18" s="18"/>
      <c r="F18" s="32"/>
      <c r="G18" s="9"/>
    </row>
    <row r="19" spans="1:7" s="11" customFormat="1" ht="21" customHeight="1" x14ac:dyDescent="0.3">
      <c r="A19" s="23" t="s">
        <v>17</v>
      </c>
      <c r="B19" s="20">
        <v>6755</v>
      </c>
      <c r="C19" s="20">
        <v>2438</v>
      </c>
      <c r="D19" s="20">
        <v>4317</v>
      </c>
      <c r="E19" s="18"/>
      <c r="F19" s="32"/>
      <c r="G19" s="9"/>
    </row>
    <row r="20" spans="1:7" s="11" customFormat="1" ht="21" customHeight="1" x14ac:dyDescent="0.5">
      <c r="A20" s="22" t="s">
        <v>18</v>
      </c>
      <c r="B20" s="21" t="s">
        <v>22</v>
      </c>
      <c r="C20" s="21" t="s">
        <v>22</v>
      </c>
      <c r="D20" s="21" t="s">
        <v>22</v>
      </c>
      <c r="E20" s="9"/>
      <c r="F20" s="10"/>
    </row>
    <row r="21" spans="1:7" s="11" customFormat="1" ht="21" customHeight="1" x14ac:dyDescent="0.3">
      <c r="A21" s="22" t="s">
        <v>19</v>
      </c>
      <c r="B21" s="21" t="s">
        <v>22</v>
      </c>
      <c r="C21" s="21" t="s">
        <v>22</v>
      </c>
      <c r="D21" s="21" t="s">
        <v>22</v>
      </c>
      <c r="E21" s="17"/>
      <c r="F21" s="10"/>
    </row>
    <row r="22" spans="1:7" s="17" customFormat="1" ht="21" customHeight="1" x14ac:dyDescent="0.3">
      <c r="B22" s="37" t="s">
        <v>20</v>
      </c>
      <c r="C22" s="37"/>
      <c r="D22" s="37"/>
    </row>
    <row r="23" spans="1:7" s="17" customFormat="1" ht="21" customHeight="1" x14ac:dyDescent="0.3">
      <c r="A23" s="25" t="s">
        <v>5</v>
      </c>
      <c r="B23" s="26">
        <v>100</v>
      </c>
      <c r="C23" s="26">
        <v>100</v>
      </c>
      <c r="D23" s="26">
        <v>100</v>
      </c>
      <c r="E23" s="27"/>
      <c r="F23" s="27"/>
      <c r="G23" s="27"/>
    </row>
    <row r="24" spans="1:7" s="17" customFormat="1" ht="6.75" customHeight="1" x14ac:dyDescent="0.3">
      <c r="A24" s="25"/>
      <c r="B24" s="26"/>
      <c r="C24" s="26"/>
      <c r="D24" s="26"/>
    </row>
    <row r="25" spans="1:7" s="17" customFormat="1" ht="21" customHeight="1" x14ac:dyDescent="0.3">
      <c r="A25" s="14" t="s">
        <v>6</v>
      </c>
      <c r="B25" s="31">
        <f>ROUND((B8/$B$6*100),2)</f>
        <v>3.23</v>
      </c>
      <c r="C25" s="31">
        <f>ROUND((C8/$C$6*100),2)</f>
        <v>2.7</v>
      </c>
      <c r="D25" s="31">
        <f>ROUND((D8/$D$6*100),2)</f>
        <v>3.81</v>
      </c>
    </row>
    <row r="26" spans="1:7" s="17" customFormat="1" ht="21" customHeight="1" x14ac:dyDescent="0.3">
      <c r="A26" s="17" t="s">
        <v>7</v>
      </c>
      <c r="B26" s="31">
        <f t="shared" ref="B26:B36" si="2">ROUND((B9/$B$6*100),2)</f>
        <v>21.68</v>
      </c>
      <c r="C26" s="31">
        <f t="shared" ref="C26:C36" si="3">ROUND((C9/$C$6*100),2)</f>
        <v>19.97</v>
      </c>
      <c r="D26" s="31">
        <f t="shared" ref="D26:D36" si="4">ROUND((D9/$D$6*100),2)</f>
        <v>23.58</v>
      </c>
      <c r="F26" s="27"/>
    </row>
    <row r="27" spans="1:7" s="17" customFormat="1" ht="21" customHeight="1" x14ac:dyDescent="0.3">
      <c r="A27" s="19" t="s">
        <v>8</v>
      </c>
      <c r="B27" s="31">
        <f t="shared" si="2"/>
        <v>25.93</v>
      </c>
      <c r="C27" s="31">
        <v>27.3</v>
      </c>
      <c r="D27" s="31">
        <v>24.3</v>
      </c>
    </row>
    <row r="28" spans="1:7" s="17" customFormat="1" ht="21" customHeight="1" x14ac:dyDescent="0.3">
      <c r="A28" s="19" t="s">
        <v>9</v>
      </c>
      <c r="B28" s="31">
        <f t="shared" si="2"/>
        <v>12.94</v>
      </c>
      <c r="C28" s="31">
        <f t="shared" si="3"/>
        <v>16.260000000000002</v>
      </c>
      <c r="D28" s="31">
        <f t="shared" si="4"/>
        <v>9.25</v>
      </c>
    </row>
    <row r="29" spans="1:7" s="17" customFormat="1" ht="21" customHeight="1" x14ac:dyDescent="0.3">
      <c r="A29" s="17" t="s">
        <v>10</v>
      </c>
      <c r="B29" s="31">
        <f t="shared" si="2"/>
        <v>17.22</v>
      </c>
      <c r="C29" s="31">
        <f t="shared" si="3"/>
        <v>18.62</v>
      </c>
      <c r="D29" s="31">
        <f t="shared" si="4"/>
        <v>15.67</v>
      </c>
    </row>
    <row r="30" spans="1:7" s="17" customFormat="1" ht="21" customHeight="1" x14ac:dyDescent="0.3">
      <c r="A30" s="22" t="s">
        <v>11</v>
      </c>
      <c r="B30" s="31">
        <v>13.7</v>
      </c>
      <c r="C30" s="31">
        <f t="shared" si="3"/>
        <v>14.21</v>
      </c>
      <c r="D30" s="31">
        <f t="shared" si="4"/>
        <v>13.25</v>
      </c>
    </row>
    <row r="31" spans="1:7" s="17" customFormat="1" ht="21" customHeight="1" x14ac:dyDescent="0.3">
      <c r="A31" s="22" t="s">
        <v>12</v>
      </c>
      <c r="B31" s="31">
        <f t="shared" si="2"/>
        <v>3.29</v>
      </c>
      <c r="C31" s="31">
        <f t="shared" si="3"/>
        <v>4.1399999999999997</v>
      </c>
      <c r="D31" s="31">
        <f t="shared" si="4"/>
        <v>2.34</v>
      </c>
    </row>
    <row r="32" spans="1:7" s="17" customFormat="1" ht="21" customHeight="1" x14ac:dyDescent="0.3">
      <c r="A32" s="23" t="s">
        <v>13</v>
      </c>
      <c r="B32" s="31">
        <f t="shared" si="2"/>
        <v>0.18</v>
      </c>
      <c r="C32" s="31">
        <f t="shared" si="3"/>
        <v>0.27</v>
      </c>
      <c r="D32" s="31">
        <f t="shared" si="4"/>
        <v>0.08</v>
      </c>
    </row>
    <row r="33" spans="1:5" s="17" customFormat="1" ht="21" customHeight="1" x14ac:dyDescent="0.3">
      <c r="A33" s="17" t="s">
        <v>14</v>
      </c>
      <c r="B33" s="31">
        <v>19.100000000000001</v>
      </c>
      <c r="C33" s="31">
        <f t="shared" si="3"/>
        <v>15.1</v>
      </c>
      <c r="D33" s="31">
        <f t="shared" si="4"/>
        <v>23.34</v>
      </c>
    </row>
    <row r="34" spans="1:5" s="17" customFormat="1" ht="21" customHeight="1" x14ac:dyDescent="0.3">
      <c r="A34" s="23" t="s">
        <v>15</v>
      </c>
      <c r="B34" s="31">
        <f t="shared" si="2"/>
        <v>11.17</v>
      </c>
      <c r="C34" s="31">
        <f t="shared" si="3"/>
        <v>8.35</v>
      </c>
      <c r="D34" s="31">
        <f t="shared" si="4"/>
        <v>14.3</v>
      </c>
    </row>
    <row r="35" spans="1:5" s="17" customFormat="1" ht="21" customHeight="1" x14ac:dyDescent="0.3">
      <c r="A35" s="23" t="s">
        <v>16</v>
      </c>
      <c r="B35" s="31">
        <f t="shared" si="2"/>
        <v>6.06</v>
      </c>
      <c r="C35" s="31">
        <f t="shared" si="3"/>
        <v>5.53</v>
      </c>
      <c r="D35" s="31">
        <v>6.6</v>
      </c>
    </row>
    <row r="36" spans="1:5" s="17" customFormat="1" ht="21" customHeight="1" x14ac:dyDescent="0.3">
      <c r="A36" s="23" t="s">
        <v>17</v>
      </c>
      <c r="B36" s="31">
        <f t="shared" si="2"/>
        <v>1.77</v>
      </c>
      <c r="C36" s="31">
        <f t="shared" si="3"/>
        <v>1.21</v>
      </c>
      <c r="D36" s="31">
        <f t="shared" si="4"/>
        <v>2.38</v>
      </c>
    </row>
    <row r="37" spans="1:5" s="17" customFormat="1" ht="21" customHeight="1" x14ac:dyDescent="0.3">
      <c r="A37" s="22" t="s">
        <v>18</v>
      </c>
      <c r="B37" s="21" t="s">
        <v>22</v>
      </c>
      <c r="C37" s="21" t="s">
        <v>22</v>
      </c>
      <c r="D37" s="21" t="s">
        <v>22</v>
      </c>
    </row>
    <row r="38" spans="1:5" s="17" customFormat="1" ht="21" customHeight="1" x14ac:dyDescent="0.3">
      <c r="A38" s="28" t="s">
        <v>19</v>
      </c>
      <c r="B38" s="29" t="s">
        <v>22</v>
      </c>
      <c r="C38" s="29" t="s">
        <v>22</v>
      </c>
      <c r="D38" s="29" t="s">
        <v>22</v>
      </c>
    </row>
    <row r="39" spans="1:5" ht="26.25" customHeight="1" x14ac:dyDescent="0.35">
      <c r="A39" s="2"/>
      <c r="B39" s="30"/>
      <c r="C39" s="30"/>
      <c r="D39" s="30"/>
      <c r="E39" s="30"/>
    </row>
    <row r="40" spans="1:5" ht="26.25" customHeight="1" x14ac:dyDescent="0.35">
      <c r="B40" s="30"/>
      <c r="C40" s="30"/>
      <c r="D40" s="30"/>
    </row>
    <row r="41" spans="1:5" ht="26.25" customHeight="1" x14ac:dyDescent="0.35">
      <c r="D41" s="30"/>
    </row>
  </sheetData>
  <mergeCells count="4">
    <mergeCell ref="B5:D5"/>
    <mergeCell ref="B22:D22"/>
    <mergeCell ref="A1:D1"/>
    <mergeCell ref="A3:D3"/>
  </mergeCells>
  <printOptions horizontalCentered="1"/>
  <pageMargins left="0.59055118110236227" right="3.937007874015748E-2" top="0.74803149606299213" bottom="0.23622047244094491" header="0.31496062992125984" footer="0.31496062992125984"/>
  <pageSetup paperSize="9" firstPageNumber="9" orientation="portrait" useFirstPageNumber="1" r:id="rId1"/>
  <headerFooter alignWithMargins="0">
    <oddHeader>&amp;R&amp;"TH SarabunPSK,ธรรมดา"&amp;16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2020-05-14T08:47:01Z</cp:lastPrinted>
  <dcterms:created xsi:type="dcterms:W3CDTF">2015-10-21T03:43:20Z</dcterms:created>
  <dcterms:modified xsi:type="dcterms:W3CDTF">2020-05-14T08:47:22Z</dcterms:modified>
</cp:coreProperties>
</file>