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ew folder\"/>
    </mc:Choice>
  </mc:AlternateContent>
  <xr:revisionPtr revIDLastSave="0" documentId="8_{C8367E9F-4545-4B05-BDED-C8CE7BF8DDFA}" xr6:coauthVersionLast="47" xr6:coauthVersionMax="47" xr10:uidLastSave="{00000000-0000-0000-0000-000000000000}"/>
  <bookViews>
    <workbookView xWindow="-120" yWindow="-120" windowWidth="29040" windowHeight="15720" xr2:uid="{1F622F63-653F-4475-86C5-AB992161C898}"/>
  </bookViews>
  <sheets>
    <sheet name="ตาราง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C36" i="1"/>
  <c r="B36" i="1"/>
  <c r="D35" i="1"/>
  <c r="C35" i="1"/>
  <c r="B35" i="1"/>
  <c r="D34" i="1"/>
  <c r="C34" i="1"/>
  <c r="B34" i="1"/>
  <c r="C31" i="1"/>
  <c r="B31" i="1"/>
  <c r="D30" i="1"/>
  <c r="B30" i="1"/>
  <c r="D29" i="1"/>
  <c r="C29" i="1"/>
  <c r="D28" i="1"/>
  <c r="C28" i="1"/>
  <c r="D27" i="1"/>
  <c r="C27" i="1"/>
  <c r="B27" i="1"/>
  <c r="D26" i="1"/>
  <c r="C26" i="1"/>
  <c r="B26" i="1"/>
  <c r="D25" i="1"/>
  <c r="C25" i="1"/>
  <c r="B25" i="1"/>
  <c r="D24" i="1"/>
  <c r="C24" i="1"/>
  <c r="B24" i="1"/>
  <c r="D16" i="1"/>
  <c r="D33" i="1" s="1"/>
  <c r="C16" i="1"/>
  <c r="B16" i="1"/>
  <c r="B33" i="1" s="1"/>
  <c r="D12" i="1"/>
  <c r="C12" i="1"/>
  <c r="B12" i="1"/>
  <c r="B29" i="1" s="1"/>
</calcChain>
</file>

<file path=xl/sharedStrings.xml><?xml version="1.0" encoding="utf-8"?>
<sst xmlns="http://schemas.openxmlformats.org/spreadsheetml/2006/main" count="51" uniqueCount="26">
  <si>
    <t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</t>
  </si>
  <si>
    <t xml:space="preserve">             ไตรมาสที่ 4 (ตุลาคม-ธันวาคม) พ.ศ. 2565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</si>
  <si>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</si>
  <si>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</si>
  <si>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</si>
  <si>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</si>
  <si>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</si>
  <si>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</si>
  <si>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</si>
  <si>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</si>
  <si>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</si>
  <si>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</si>
  <si>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</si>
  <si>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</si>
  <si>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</si>
  <si>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</si>
  <si>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…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</si>
  <si>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</si>
  <si>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</si>
  <si>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</si>
  <si>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</si>
  <si>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การศึกษาอื่น ๆ</t>
  </si>
  <si>
    <t>8.  ไม่ทราบ</t>
  </si>
  <si>
    <t>ร้อยละ</t>
  </si>
  <si>
    <t>...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</si>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</sst>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3" fontId="2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2" applyNumberFormat="1" applyFont="1" applyAlignment="1">
      <alignment horizontal="right"/>
    </xf>
    <xf numFmtId="164" fontId="4" fillId="0" borderId="0" xfId="0" applyNumberFormat="1" applyFont="1"/>
    <xf numFmtId="3" fontId="7" fillId="0" borderId="0" xfId="2" applyNumberFormat="1" applyFont="1" applyAlignment="1">
      <alignment horizontal="right"/>
    </xf>
    <xf numFmtId="0" fontId="7" fillId="0" borderId="0" xfId="2" applyFont="1" applyAlignment="1">
      <alignment horizontal="right"/>
    </xf>
    <xf numFmtId="0" fontId="3" fillId="0" borderId="0" xfId="1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9" fillId="0" borderId="0" xfId="0" applyFont="1"/>
    <xf numFmtId="3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3" fillId="0" borderId="0" xfId="1" applyNumberFormat="1" applyFont="1" applyAlignment="1">
      <alignment horizontal="left" vertical="center"/>
    </xf>
    <xf numFmtId="3" fontId="6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/>
    <xf numFmtId="2" fontId="4" fillId="0" borderId="3" xfId="0" applyNumberFormat="1" applyFont="1" applyBorder="1" applyAlignment="1">
      <alignment horizontal="right"/>
    </xf>
    <xf numFmtId="0" fontId="10" fillId="0" borderId="0" xfId="0" applyFont="1"/>
  </cellXfs>
  <cellStyles count="4">
    <cellStyle name="Normal" xfId="0" builtinId="0"/>
    <cellStyle name="Normal 2" xfId="1" xr:uid="{AF91EAAA-84E7-44CD-8FC9-75B5BE4D5170}"/>
    <cellStyle name="Normal 2 2" xfId="2" xr:uid="{82E29214-DA95-4890-A42D-702056F7A2E4}"/>
    <cellStyle name="ปกติ 2" xfId="3" xr:uid="{29CF1200-EFF6-47B3-BB72-E41120F11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5078-B71F-4D30-BF41-FAB529786BB2}">
  <sheetPr>
    <tabColor rgb="FF92D050"/>
  </sheetPr>
  <dimension ref="A1:S41"/>
  <sheetViews>
    <sheetView tabSelected="1" zoomScaleNormal="100" workbookViewId="0">
      <selection activeCell="B28" sqref="B28"/>
    </sheetView>
  </sheetViews>
  <sheetFormatPr defaultColWidth="8.7109375" defaultRowHeight="21" x14ac:dyDescent="0.35"/>
  <cols>
    <col min="1" max="1" width="35.42578125" style="3" customWidth="1"/>
    <col min="2" max="4" width="17.85546875" style="3" customWidth="1"/>
    <col min="5" max="5" width="13.140625" style="3" customWidth="1"/>
    <col min="6" max="16384" width="8.7109375" style="3"/>
  </cols>
  <sheetData>
    <row r="1" spans="1:19" x14ac:dyDescent="0.35">
      <c r="A1" s="1" t="s">
        <v>0</v>
      </c>
      <c r="B1" s="2"/>
      <c r="C1" s="2"/>
      <c r="D1" s="2"/>
    </row>
    <row r="2" spans="1:19" x14ac:dyDescent="0.35">
      <c r="A2" s="1" t="s">
        <v>1</v>
      </c>
      <c r="B2" s="1"/>
      <c r="C2" s="2"/>
      <c r="D2" s="2"/>
    </row>
    <row r="3" spans="1:19" ht="6" customHeight="1" x14ac:dyDescent="0.35"/>
    <row r="4" spans="1:19" x14ac:dyDescent="0.35">
      <c r="A4" s="4" t="s">
        <v>2</v>
      </c>
      <c r="B4" s="5" t="s">
        <v>3</v>
      </c>
      <c r="C4" s="5" t="s">
        <v>4</v>
      </c>
      <c r="D4" s="5" t="s">
        <v>5</v>
      </c>
    </row>
    <row r="5" spans="1:19" ht="18.75" customHeight="1" x14ac:dyDescent="0.35">
      <c r="B5" s="6"/>
      <c r="C5" s="7" t="s">
        <v>6</v>
      </c>
      <c r="D5" s="6"/>
    </row>
    <row r="6" spans="1:19" ht="8.25" customHeight="1" x14ac:dyDescent="0.35">
      <c r="B6" s="8"/>
      <c r="C6" s="9"/>
      <c r="D6" s="8"/>
    </row>
    <row r="7" spans="1:19" ht="18.75" customHeight="1" x14ac:dyDescent="0.35">
      <c r="A7" s="10" t="s">
        <v>7</v>
      </c>
      <c r="B7" s="11">
        <v>321245.28000000003</v>
      </c>
      <c r="C7" s="11">
        <v>174158.65</v>
      </c>
      <c r="D7" s="11">
        <v>147086.63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ht="18.75" customHeight="1" x14ac:dyDescent="0.35">
      <c r="A8" s="13" t="s">
        <v>8</v>
      </c>
      <c r="B8" s="14">
        <v>4619.2700000000004</v>
      </c>
      <c r="C8" s="14">
        <v>2611.0300000000002</v>
      </c>
      <c r="D8" s="14">
        <v>2008.24</v>
      </c>
      <c r="E8" s="15"/>
      <c r="F8" s="12"/>
      <c r="G8" s="12"/>
      <c r="H8" s="12"/>
      <c r="I8" s="12"/>
      <c r="J8" s="12"/>
      <c r="K8" s="16"/>
      <c r="L8" s="16"/>
      <c r="M8" s="16"/>
      <c r="N8" s="16"/>
      <c r="O8" s="16"/>
      <c r="P8" s="16"/>
      <c r="Q8" s="16"/>
      <c r="R8" s="16"/>
      <c r="S8" s="16"/>
    </row>
    <row r="9" spans="1:19" ht="18.75" customHeight="1" x14ac:dyDescent="0.35">
      <c r="A9" s="13" t="s">
        <v>9</v>
      </c>
      <c r="B9" s="14">
        <v>23638.13</v>
      </c>
      <c r="C9" s="14">
        <v>11223.55</v>
      </c>
      <c r="D9" s="14">
        <v>12414.58</v>
      </c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1:19" ht="18.75" customHeight="1" x14ac:dyDescent="0.35">
      <c r="A10" s="18" t="s">
        <v>10</v>
      </c>
      <c r="B10" s="14">
        <v>45654.400000000001</v>
      </c>
      <c r="C10" s="14">
        <v>27042.5</v>
      </c>
      <c r="D10" s="14">
        <v>18611.900000000001</v>
      </c>
      <c r="E10" s="15"/>
      <c r="F10" s="16"/>
      <c r="G10" s="16"/>
      <c r="H10" s="16"/>
      <c r="I10" s="16"/>
      <c r="J10" s="16"/>
      <c r="K10" s="19"/>
      <c r="L10" s="19"/>
      <c r="M10" s="19"/>
      <c r="N10" s="19"/>
      <c r="O10" s="19"/>
      <c r="P10" s="19"/>
      <c r="Q10" s="19"/>
      <c r="R10" s="19"/>
      <c r="S10" s="20"/>
    </row>
    <row r="11" spans="1:19" ht="18.75" customHeight="1" x14ac:dyDescent="0.35">
      <c r="A11" s="18" t="s">
        <v>11</v>
      </c>
      <c r="B11" s="14">
        <v>52187.99</v>
      </c>
      <c r="C11" s="14">
        <v>34775.870000000003</v>
      </c>
      <c r="D11" s="14">
        <v>17412.12</v>
      </c>
      <c r="E11" s="15"/>
      <c r="F11" s="21"/>
      <c r="G11" s="22"/>
      <c r="H11" s="22"/>
      <c r="I11" s="22"/>
    </row>
    <row r="12" spans="1:19" ht="18.75" customHeight="1" x14ac:dyDescent="0.35">
      <c r="A12" s="13" t="s">
        <v>12</v>
      </c>
      <c r="B12" s="21">
        <f>SUM(B13:B14)</f>
        <v>74248.14</v>
      </c>
      <c r="C12" s="21">
        <f t="shared" ref="C12:D12" si="0">SUM(C13:C14)</f>
        <v>40997.340000000004</v>
      </c>
      <c r="D12" s="21">
        <f t="shared" si="0"/>
        <v>33250.800000000003</v>
      </c>
      <c r="E12" s="15"/>
      <c r="F12" s="12"/>
      <c r="G12" s="12"/>
      <c r="H12" s="12"/>
      <c r="I12" s="22"/>
    </row>
    <row r="13" spans="1:19" ht="18.75" customHeight="1" x14ac:dyDescent="0.35">
      <c r="A13" s="18" t="s">
        <v>13</v>
      </c>
      <c r="B13" s="14">
        <v>52440.61</v>
      </c>
      <c r="C13" s="14">
        <v>31627.74</v>
      </c>
      <c r="D13" s="14">
        <v>20812.86</v>
      </c>
      <c r="E13" s="15"/>
      <c r="F13" s="16"/>
      <c r="G13" s="16"/>
      <c r="H13" s="16"/>
      <c r="I13" s="22"/>
    </row>
    <row r="14" spans="1:19" ht="18.75" customHeight="1" x14ac:dyDescent="0.35">
      <c r="A14" s="18" t="s">
        <v>14</v>
      </c>
      <c r="B14" s="14">
        <v>21807.53</v>
      </c>
      <c r="C14" s="14">
        <v>9369.6</v>
      </c>
      <c r="D14" s="14">
        <v>12437.94</v>
      </c>
      <c r="E14" s="15"/>
      <c r="F14" s="16"/>
      <c r="G14" s="16"/>
      <c r="H14" s="16"/>
      <c r="I14" s="22"/>
    </row>
    <row r="15" spans="1:19" ht="18.75" customHeight="1" x14ac:dyDescent="0.35">
      <c r="A15" s="23" t="s">
        <v>15</v>
      </c>
      <c r="B15" s="14" t="s">
        <v>16</v>
      </c>
      <c r="C15" s="14" t="s">
        <v>16</v>
      </c>
      <c r="D15" s="14" t="s">
        <v>16</v>
      </c>
      <c r="E15" s="15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19" ht="18.75" customHeight="1" x14ac:dyDescent="0.35">
      <c r="A16" s="13" t="s">
        <v>17</v>
      </c>
      <c r="B16" s="21">
        <f>SUM(B17:B19)</f>
        <v>117864.26999999999</v>
      </c>
      <c r="C16" s="21">
        <f t="shared" ref="C16:D16" si="1">SUM(C17:C19)</f>
        <v>55443.76</v>
      </c>
      <c r="D16" s="21">
        <f t="shared" si="1"/>
        <v>62420.51</v>
      </c>
      <c r="E16" s="1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ht="18.75" customHeight="1" x14ac:dyDescent="0.35">
      <c r="A17" s="23" t="s">
        <v>18</v>
      </c>
      <c r="B17" s="14">
        <v>85650.67</v>
      </c>
      <c r="C17" s="14">
        <v>35882.69</v>
      </c>
      <c r="D17" s="14">
        <v>49767.98</v>
      </c>
      <c r="E17" s="15"/>
      <c r="F17" s="12"/>
      <c r="G17" s="12"/>
      <c r="H17" s="12"/>
      <c r="I17" s="12"/>
      <c r="J17" s="12"/>
      <c r="K17" s="25"/>
      <c r="L17" s="25"/>
      <c r="M17" s="25"/>
      <c r="N17" s="25"/>
      <c r="O17" s="25"/>
      <c r="P17" s="25"/>
      <c r="Q17" s="25"/>
      <c r="R17" s="25"/>
      <c r="S17" s="25"/>
    </row>
    <row r="18" spans="1:19" ht="18.75" customHeight="1" x14ac:dyDescent="0.35">
      <c r="A18" s="23" t="s">
        <v>19</v>
      </c>
      <c r="B18" s="14">
        <v>26411.23</v>
      </c>
      <c r="C18" s="14">
        <v>17888.21</v>
      </c>
      <c r="D18" s="14">
        <v>8523.02</v>
      </c>
      <c r="E18" s="15"/>
      <c r="F18" s="16"/>
      <c r="G18" s="16"/>
      <c r="H18" s="16"/>
      <c r="I18" s="16"/>
      <c r="J18" s="16"/>
    </row>
    <row r="19" spans="1:19" ht="18.75" customHeight="1" x14ac:dyDescent="0.35">
      <c r="A19" s="23" t="s">
        <v>20</v>
      </c>
      <c r="B19" s="14">
        <v>5802.37</v>
      </c>
      <c r="C19" s="14">
        <v>1672.86</v>
      </c>
      <c r="D19" s="14">
        <v>4129.51</v>
      </c>
      <c r="E19" s="15"/>
      <c r="F19" s="16"/>
      <c r="G19" s="16"/>
      <c r="H19" s="16"/>
      <c r="I19" s="16"/>
      <c r="J19" s="16"/>
    </row>
    <row r="20" spans="1:19" ht="18.75" customHeight="1" x14ac:dyDescent="0.35">
      <c r="A20" s="18" t="s">
        <v>21</v>
      </c>
      <c r="B20" s="14" t="s">
        <v>16</v>
      </c>
      <c r="C20" s="14" t="s">
        <v>16</v>
      </c>
      <c r="D20" s="14" t="s">
        <v>16</v>
      </c>
      <c r="E20" s="15"/>
      <c r="G20" s="22"/>
      <c r="H20" s="22"/>
      <c r="I20" s="22"/>
    </row>
    <row r="21" spans="1:19" ht="18.75" customHeight="1" x14ac:dyDescent="0.35">
      <c r="A21" s="18" t="s">
        <v>22</v>
      </c>
      <c r="B21" s="14">
        <v>3033.08</v>
      </c>
      <c r="C21" s="14">
        <v>2064.61</v>
      </c>
      <c r="D21" s="14">
        <v>968.46</v>
      </c>
      <c r="E21" s="15"/>
      <c r="G21" s="22"/>
      <c r="H21" s="22"/>
      <c r="I21" s="22"/>
    </row>
    <row r="22" spans="1:19" ht="18.75" customHeight="1" x14ac:dyDescent="0.35">
      <c r="B22" s="9"/>
      <c r="C22" s="9" t="s">
        <v>23</v>
      </c>
      <c r="D22" s="9"/>
    </row>
    <row r="23" spans="1:19" ht="9" customHeight="1" x14ac:dyDescent="0.35">
      <c r="B23" s="9"/>
      <c r="C23" s="9"/>
      <c r="D23" s="9"/>
    </row>
    <row r="24" spans="1:19" ht="18.75" customHeight="1" x14ac:dyDescent="0.35">
      <c r="A24" s="26" t="s">
        <v>7</v>
      </c>
      <c r="B24" s="27">
        <f>B7/$B$7*100</f>
        <v>100</v>
      </c>
      <c r="C24" s="27">
        <f>C7/$C$7*100</f>
        <v>100</v>
      </c>
      <c r="D24" s="27">
        <f>D7/$D$7*100</f>
        <v>100</v>
      </c>
      <c r="E24" s="15"/>
      <c r="F24" s="15"/>
      <c r="G24" s="15"/>
      <c r="H24" s="15"/>
      <c r="I24" s="28"/>
    </row>
    <row r="25" spans="1:19" ht="18.75" customHeight="1" x14ac:dyDescent="0.35">
      <c r="A25" s="13" t="s">
        <v>8</v>
      </c>
      <c r="B25" s="29">
        <f t="shared" ref="B25:B38" si="2">B8/$B$7*100</f>
        <v>1.4379261852500993</v>
      </c>
      <c r="C25" s="29">
        <f t="shared" ref="C25:C38" si="3">C8/$C$7*100</f>
        <v>1.4992249882506554</v>
      </c>
      <c r="D25" s="29">
        <f t="shared" ref="D25:D38" si="4">D8/$D$7*100</f>
        <v>1.3653450350993832</v>
      </c>
      <c r="F25" s="28"/>
      <c r="G25" s="28"/>
      <c r="H25" s="28"/>
      <c r="I25" s="28"/>
    </row>
    <row r="26" spans="1:19" ht="18.75" customHeight="1" x14ac:dyDescent="0.35">
      <c r="A26" s="13" t="s">
        <v>9</v>
      </c>
      <c r="B26" s="29">
        <f t="shared" si="2"/>
        <v>7.3582808749750344</v>
      </c>
      <c r="C26" s="29">
        <f t="shared" si="3"/>
        <v>6.4444401699255245</v>
      </c>
      <c r="D26" s="29">
        <f t="shared" si="4"/>
        <v>8.4403184708222625</v>
      </c>
      <c r="G26" s="28"/>
      <c r="H26" s="28"/>
      <c r="I26" s="28"/>
    </row>
    <row r="27" spans="1:19" ht="18.75" customHeight="1" x14ac:dyDescent="0.35">
      <c r="A27" s="18" t="s">
        <v>10</v>
      </c>
      <c r="B27" s="29">
        <f t="shared" si="2"/>
        <v>14.211695188175216</v>
      </c>
      <c r="C27" s="29">
        <f t="shared" si="3"/>
        <v>15.527508969551612</v>
      </c>
      <c r="D27" s="29">
        <f t="shared" si="4"/>
        <v>12.653699387904938</v>
      </c>
      <c r="G27" s="28"/>
      <c r="H27" s="28"/>
      <c r="I27" s="28"/>
    </row>
    <row r="28" spans="1:19" ht="18.75" customHeight="1" x14ac:dyDescent="0.35">
      <c r="A28" s="18" t="s">
        <v>11</v>
      </c>
      <c r="B28" s="29">
        <v>16.3</v>
      </c>
      <c r="C28" s="29">
        <f t="shared" si="3"/>
        <v>19.967925796393118</v>
      </c>
      <c r="D28" s="29">
        <f t="shared" si="4"/>
        <v>11.838003222998582</v>
      </c>
      <c r="G28" s="28"/>
      <c r="H28" s="28"/>
      <c r="I28" s="28"/>
    </row>
    <row r="29" spans="1:19" ht="18.75" customHeight="1" x14ac:dyDescent="0.35">
      <c r="A29" s="13" t="s">
        <v>12</v>
      </c>
      <c r="B29" s="29">
        <f t="shared" si="2"/>
        <v>23.112601062963474</v>
      </c>
      <c r="C29" s="29">
        <f>C30+C31</f>
        <v>23.479922272020371</v>
      </c>
      <c r="D29" s="29">
        <f t="shared" si="4"/>
        <v>22.606269516134812</v>
      </c>
      <c r="F29" s="28"/>
      <c r="G29" s="28"/>
      <c r="H29" s="28"/>
      <c r="I29" s="28"/>
    </row>
    <row r="30" spans="1:19" ht="18.75" customHeight="1" x14ac:dyDescent="0.35">
      <c r="A30" s="18" t="s">
        <v>13</v>
      </c>
      <c r="B30" s="29">
        <f t="shared" si="2"/>
        <v>16.324165136371807</v>
      </c>
      <c r="C30" s="29">
        <v>18.100000000000001</v>
      </c>
      <c r="D30" s="29">
        <f t="shared" si="4"/>
        <v>14.150069248306254</v>
      </c>
      <c r="G30" s="28"/>
      <c r="H30" s="28"/>
      <c r="I30" s="28"/>
    </row>
    <row r="31" spans="1:19" ht="18.75" customHeight="1" x14ac:dyDescent="0.35">
      <c r="A31" s="18" t="s">
        <v>14</v>
      </c>
      <c r="B31" s="29">
        <f t="shared" si="2"/>
        <v>6.7884359265916672</v>
      </c>
      <c r="C31" s="29">
        <f t="shared" si="3"/>
        <v>5.3799222720203685</v>
      </c>
      <c r="D31" s="29">
        <v>8.4</v>
      </c>
      <c r="G31" s="28"/>
      <c r="H31" s="28"/>
      <c r="I31" s="28"/>
    </row>
    <row r="32" spans="1:19" ht="18.75" customHeight="1" x14ac:dyDescent="0.35">
      <c r="A32" s="23" t="s">
        <v>15</v>
      </c>
      <c r="B32" s="30" t="s">
        <v>24</v>
      </c>
      <c r="C32" s="30" t="s">
        <v>24</v>
      </c>
      <c r="D32" s="29" t="s">
        <v>24</v>
      </c>
      <c r="G32" s="28"/>
      <c r="H32" s="28"/>
      <c r="I32" s="28"/>
    </row>
    <row r="33" spans="1:9" ht="18.75" customHeight="1" x14ac:dyDescent="0.35">
      <c r="A33" s="13" t="s">
        <v>17</v>
      </c>
      <c r="B33" s="29">
        <f t="shared" si="2"/>
        <v>36.689805994970563</v>
      </c>
      <c r="C33" s="29">
        <v>31.9</v>
      </c>
      <c r="D33" s="29">
        <f t="shared" si="4"/>
        <v>42.437922467868084</v>
      </c>
      <c r="F33" s="28"/>
      <c r="G33" s="28"/>
      <c r="H33" s="28"/>
      <c r="I33" s="28"/>
    </row>
    <row r="34" spans="1:9" ht="18.75" customHeight="1" x14ac:dyDescent="0.35">
      <c r="A34" s="23" t="s">
        <v>18</v>
      </c>
      <c r="B34" s="29">
        <f t="shared" si="2"/>
        <v>26.66207889498018</v>
      </c>
      <c r="C34" s="29">
        <f t="shared" si="3"/>
        <v>20.603449785583432</v>
      </c>
      <c r="D34" s="29">
        <f t="shared" si="4"/>
        <v>33.83582858618761</v>
      </c>
      <c r="G34" s="28"/>
      <c r="H34" s="28"/>
      <c r="I34" s="28"/>
    </row>
    <row r="35" spans="1:9" ht="18.75" customHeight="1" x14ac:dyDescent="0.35">
      <c r="A35" s="23" t="s">
        <v>19</v>
      </c>
      <c r="B35" s="29">
        <f t="shared" si="2"/>
        <v>8.2215153480231677</v>
      </c>
      <c r="C35" s="29">
        <f t="shared" si="3"/>
        <v>10.271215354505792</v>
      </c>
      <c r="D35" s="29">
        <f t="shared" si="4"/>
        <v>5.7945579418061319</v>
      </c>
      <c r="G35" s="28"/>
      <c r="H35" s="28"/>
      <c r="I35" s="28"/>
    </row>
    <row r="36" spans="1:9" ht="18.75" customHeight="1" x14ac:dyDescent="0.35">
      <c r="A36" s="23" t="s">
        <v>20</v>
      </c>
      <c r="B36" s="29">
        <f t="shared" si="2"/>
        <v>1.8062117519672194</v>
      </c>
      <c r="C36" s="29">
        <f t="shared" si="3"/>
        <v>0.96053799222720193</v>
      </c>
      <c r="D36" s="29">
        <f t="shared" si="4"/>
        <v>2.8075359398743451</v>
      </c>
      <c r="G36" s="28"/>
      <c r="H36" s="28"/>
      <c r="I36" s="28"/>
    </row>
    <row r="37" spans="1:9" ht="18.75" customHeight="1" x14ac:dyDescent="0.35">
      <c r="A37" s="18" t="s">
        <v>21</v>
      </c>
      <c r="B37" s="30" t="s">
        <v>24</v>
      </c>
      <c r="C37" s="30" t="s">
        <v>24</v>
      </c>
      <c r="D37" s="29" t="s">
        <v>24</v>
      </c>
      <c r="G37" s="28"/>
      <c r="H37" s="28"/>
      <c r="I37" s="28"/>
    </row>
    <row r="38" spans="1:9" ht="18.75" customHeight="1" x14ac:dyDescent="0.35">
      <c r="A38" s="18" t="s">
        <v>22</v>
      </c>
      <c r="B38" s="29">
        <f t="shared" si="2"/>
        <v>0.94416328856255871</v>
      </c>
      <c r="C38" s="29">
        <f t="shared" si="3"/>
        <v>1.1854765755246726</v>
      </c>
      <c r="D38" s="29">
        <f t="shared" si="4"/>
        <v>0.65842830174299327</v>
      </c>
      <c r="G38" s="28"/>
      <c r="H38" s="28"/>
      <c r="I38" s="28"/>
    </row>
    <row r="39" spans="1:9" ht="9.4" customHeight="1" x14ac:dyDescent="0.35">
      <c r="A39" s="31"/>
      <c r="B39" s="32"/>
      <c r="C39" s="32"/>
      <c r="D39" s="32"/>
    </row>
    <row r="40" spans="1:9" x14ac:dyDescent="0.35">
      <c r="A40" s="33" t="s">
        <v>25</v>
      </c>
    </row>
    <row r="41" spans="1:9" x14ac:dyDescent="0.35">
      <c r="B41" s="28"/>
      <c r="C41" s="28"/>
      <c r="D41" s="28"/>
    </row>
  </sheetData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2023-02-24T09:39:21Z</dcterms:created>
  <dcterms:modified xsi:type="dcterms:W3CDTF">2023-02-24T09:39:36Z</dcterms:modified>
</cp:coreProperties>
</file>