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ไตรมาส 4 65\"/>
    </mc:Choice>
  </mc:AlternateContent>
  <bookViews>
    <workbookView xWindow="-120" yWindow="-120" windowWidth="20730" windowHeight="11160"/>
  </bookViews>
  <sheets>
    <sheet name="ตารางที่7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C29" i="1"/>
  <c r="D29" i="1"/>
  <c r="B30" i="1"/>
  <c r="C30" i="1"/>
  <c r="D30" i="1"/>
  <c r="B31" i="1"/>
  <c r="C31" i="1"/>
  <c r="B32" i="1"/>
  <c r="C32" i="1"/>
  <c r="B33" i="1"/>
  <c r="C33" i="1"/>
  <c r="D33" i="1"/>
  <c r="B34" i="1"/>
  <c r="C34" i="1"/>
  <c r="D34" i="1"/>
  <c r="B35" i="1"/>
  <c r="C35" i="1"/>
  <c r="D35" i="1"/>
  <c r="B25" i="1"/>
  <c r="C25" i="1"/>
  <c r="D25" i="1"/>
  <c r="C26" i="1"/>
  <c r="D26" i="1"/>
  <c r="B27" i="1"/>
  <c r="C27" i="1"/>
  <c r="D27" i="1"/>
  <c r="B28" i="1"/>
  <c r="C28" i="1"/>
  <c r="D28" i="1"/>
  <c r="C24" i="1"/>
  <c r="D24" i="1"/>
  <c r="B24" i="1"/>
  <c r="C11" i="1"/>
  <c r="D11" i="1"/>
  <c r="B11" i="1"/>
  <c r="C15" i="1"/>
  <c r="D15" i="1"/>
  <c r="D32" i="1" s="1"/>
  <c r="B15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<sst xmlns="http://schemas.openxmlformats.org/spreadsheetml/2006/main" count="52" uniqueCount="24">
  <si>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</si>
  <si>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</si>
  <si>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</si>
  <si>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</si>
  <si>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</si>
  <si>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</si>
  <si>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</si>
  <si>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</si>
  <si>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</si>
  <si>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</si>
  <si>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</si>
  <si>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</si>
  <si>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</si>
  <si>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</si>
  <si>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</si>
  <si>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</si>
  <si>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</si>
  <si>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</si>
  <si>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</si>
  <si>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</si>
  <si>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</si>
  <si>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</si>
  <si>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-</t>
  </si>
  <si>
    <t xml:space="preserve">              ไตรมาส 4 พ.ศ.2564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</si>
</sst>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4" fillId="0" borderId="0" xfId="0" applyNumberFormat="1" applyFont="1"/>
    <xf numFmtId="18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3" fontId="3" fillId="0" borderId="0" xfId="0" applyNumberFormat="1" applyFont="1"/>
    <xf numFmtId="0" fontId="5" fillId="0" borderId="0" xfId="0" applyFont="1" applyAlignment="1">
      <alignment horizontal="center" vertical="center"/>
    </xf>
    <xf numFmtId="187" fontId="4" fillId="0" borderId="0" xfId="1" applyNumberFormat="1" applyFont="1"/>
    <xf numFmtId="187" fontId="4" fillId="0" borderId="0" xfId="0" applyNumberFormat="1" applyFont="1"/>
    <xf numFmtId="0" fontId="4" fillId="0" borderId="3" xfId="0" applyFont="1" applyBorder="1"/>
    <xf numFmtId="3" fontId="5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 vertical="center"/>
    </xf>
    <xf numFmtId="189" fontId="3" fillId="0" borderId="3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view="pageLayout" zoomScaleSheetLayoutView="100" workbookViewId="0">
      <selection activeCell="F4" sqref="F4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5" width="9.140625" style="2"/>
    <col min="6" max="8" width="9.85546875" style="2" bestFit="1" customWidth="1"/>
    <col min="9" max="16384" width="9.140625" style="2"/>
  </cols>
  <sheetData>
    <row r="1" spans="1:7" s="1" customFormat="1" ht="25.5" customHeight="1" x14ac:dyDescent="0.35">
      <c r="A1" s="1" t="s">
        <v>21</v>
      </c>
      <c r="B1" s="2"/>
      <c r="C1" s="2"/>
      <c r="D1" s="2"/>
      <c r="E1" s="2"/>
    </row>
    <row r="2" spans="1:7" ht="7.5" hidden="1" customHeight="1" x14ac:dyDescent="0.35">
      <c r="A2" s="36" t="s">
        <v>23</v>
      </c>
      <c r="B2" s="36"/>
      <c r="C2" s="36"/>
      <c r="D2" s="36"/>
    </row>
    <row r="3" spans="1:7" ht="21" customHeight="1" x14ac:dyDescent="0.35">
      <c r="A3" s="3" t="s">
        <v>0</v>
      </c>
      <c r="B3" s="4" t="s">
        <v>1</v>
      </c>
      <c r="C3" s="4" t="s">
        <v>2</v>
      </c>
      <c r="D3" s="4" t="s">
        <v>3</v>
      </c>
    </row>
    <row r="4" spans="1:7" s="5" customFormat="1" ht="26.25" customHeight="1" x14ac:dyDescent="0.35">
      <c r="B4" s="35" t="s">
        <v>4</v>
      </c>
      <c r="C4" s="35"/>
      <c r="D4" s="35"/>
      <c r="E4" s="2"/>
    </row>
    <row r="5" spans="1:7" s="5" customFormat="1" ht="23.25" customHeight="1" x14ac:dyDescent="0.35">
      <c r="A5" s="27" t="s">
        <v>5</v>
      </c>
      <c r="B5" s="31">
        <v>377540.46</v>
      </c>
      <c r="C5" s="31">
        <v>201222.95</v>
      </c>
      <c r="D5" s="31">
        <v>176317.5</v>
      </c>
      <c r="E5" s="2"/>
      <c r="F5" s="6"/>
    </row>
    <row r="6" spans="1:7" s="10" customFormat="1" ht="21" customHeight="1" x14ac:dyDescent="0.35">
      <c r="A6" s="27"/>
      <c r="B6" s="7"/>
      <c r="C6" s="11"/>
      <c r="D6" s="12"/>
      <c r="E6" s="2"/>
      <c r="F6" s="24"/>
      <c r="G6" s="24"/>
    </row>
    <row r="7" spans="1:7" s="10" customFormat="1" ht="6" hidden="1" customHeight="1" x14ac:dyDescent="0.35">
      <c r="A7" s="13" t="s">
        <v>6</v>
      </c>
      <c r="B7" s="6">
        <v>5550.31</v>
      </c>
      <c r="C7" s="6">
        <v>3635.78</v>
      </c>
      <c r="D7" s="6">
        <v>1914.53</v>
      </c>
      <c r="E7" s="28"/>
      <c r="F7" s="24"/>
      <c r="G7" s="24"/>
    </row>
    <row r="8" spans="1:7" s="10" customFormat="1" ht="21" customHeight="1" x14ac:dyDescent="0.35">
      <c r="A8" s="14" t="s">
        <v>7</v>
      </c>
      <c r="B8" s="6">
        <v>66727.009999999995</v>
      </c>
      <c r="C8" s="6">
        <v>31359.26</v>
      </c>
      <c r="D8" s="6">
        <v>35367.760000000002</v>
      </c>
      <c r="E8" s="28"/>
      <c r="F8" s="24"/>
      <c r="G8" s="8"/>
    </row>
    <row r="9" spans="1:7" s="10" customFormat="1" ht="21" customHeight="1" x14ac:dyDescent="0.35">
      <c r="A9" s="15" t="s">
        <v>8</v>
      </c>
      <c r="B9" s="6">
        <v>101073.82</v>
      </c>
      <c r="C9" s="6">
        <v>60214.01</v>
      </c>
      <c r="D9" s="6">
        <v>40859.81</v>
      </c>
      <c r="E9" s="28"/>
      <c r="F9" s="24"/>
      <c r="G9" s="8"/>
    </row>
    <row r="10" spans="1:7" s="10" customFormat="1" ht="21" customHeight="1" x14ac:dyDescent="0.35">
      <c r="A10" s="15" t="s">
        <v>9</v>
      </c>
      <c r="B10" s="6">
        <v>59394.96</v>
      </c>
      <c r="C10" s="6">
        <v>36424.400000000001</v>
      </c>
      <c r="D10" s="6">
        <v>22970.560000000001</v>
      </c>
      <c r="E10" s="28"/>
      <c r="F10" s="24"/>
      <c r="G10" s="8"/>
    </row>
    <row r="11" spans="1:7" s="10" customFormat="1" ht="21" customHeight="1" x14ac:dyDescent="0.35">
      <c r="A11" s="14" t="s">
        <v>10</v>
      </c>
      <c r="B11" s="6">
        <f>SUM(B12:B14)</f>
        <v>63378.9</v>
      </c>
      <c r="C11" s="6">
        <f t="shared" ref="C11:D11" si="0">SUM(C12:C14)</f>
        <v>36356.799999999996</v>
      </c>
      <c r="D11" s="6">
        <f t="shared" si="0"/>
        <v>27022.1</v>
      </c>
      <c r="E11" s="28"/>
      <c r="F11" s="24"/>
      <c r="G11" s="8"/>
    </row>
    <row r="12" spans="1:7" s="14" customFormat="1" ht="21" customHeight="1" x14ac:dyDescent="0.35">
      <c r="A12" s="16" t="s">
        <v>11</v>
      </c>
      <c r="B12" s="6">
        <v>53248.47</v>
      </c>
      <c r="C12" s="6">
        <v>29425.919999999998</v>
      </c>
      <c r="D12" s="6">
        <v>23822.55</v>
      </c>
      <c r="E12" s="28"/>
      <c r="F12" s="24"/>
      <c r="G12" s="26"/>
    </row>
    <row r="13" spans="1:7" s="14" customFormat="1" ht="21" customHeight="1" x14ac:dyDescent="0.35">
      <c r="A13" s="16" t="s">
        <v>12</v>
      </c>
      <c r="B13" s="6">
        <v>9838.7900000000009</v>
      </c>
      <c r="C13" s="6">
        <v>6639.24</v>
      </c>
      <c r="D13" s="6">
        <v>3199.55</v>
      </c>
      <c r="E13" s="28"/>
      <c r="F13" s="24"/>
      <c r="G13" s="26"/>
    </row>
    <row r="14" spans="1:7" s="14" customFormat="1" ht="21" customHeight="1" x14ac:dyDescent="0.35">
      <c r="A14" s="17" t="s">
        <v>13</v>
      </c>
      <c r="B14" s="6">
        <v>291.64</v>
      </c>
      <c r="C14" s="6">
        <v>291.64</v>
      </c>
      <c r="D14" s="6" t="s">
        <v>22</v>
      </c>
      <c r="E14" s="28"/>
      <c r="F14" s="24"/>
      <c r="G14" s="26"/>
    </row>
    <row r="15" spans="1:7" s="14" customFormat="1" ht="21" customHeight="1" x14ac:dyDescent="0.35">
      <c r="A15" s="14" t="s">
        <v>14</v>
      </c>
      <c r="B15" s="6">
        <f>SUM(B16:B18)</f>
        <v>81415.45</v>
      </c>
      <c r="C15" s="6">
        <f t="shared" ref="C15:D15" si="1">SUM(C16:C18)</f>
        <v>33232.71</v>
      </c>
      <c r="D15" s="6">
        <f t="shared" si="1"/>
        <v>48182.75</v>
      </c>
      <c r="E15" s="28"/>
      <c r="F15" s="25"/>
      <c r="G15" s="26"/>
    </row>
    <row r="16" spans="1:7" s="14" customFormat="1" ht="21" customHeight="1" x14ac:dyDescent="0.35">
      <c r="A16" s="17" t="s">
        <v>15</v>
      </c>
      <c r="B16" s="6">
        <v>51761.17</v>
      </c>
      <c r="C16" s="6">
        <v>18787.84</v>
      </c>
      <c r="D16" s="6">
        <v>32973.33</v>
      </c>
      <c r="E16" s="28"/>
      <c r="F16" s="24"/>
      <c r="G16" s="26"/>
    </row>
    <row r="17" spans="1:7" s="10" customFormat="1" ht="21" customHeight="1" x14ac:dyDescent="0.35">
      <c r="A17" s="17" t="s">
        <v>16</v>
      </c>
      <c r="B17" s="6">
        <v>22453.72</v>
      </c>
      <c r="C17" s="6">
        <v>12263.69</v>
      </c>
      <c r="D17" s="6">
        <v>10190.040000000001</v>
      </c>
      <c r="E17" s="28"/>
      <c r="F17" s="24"/>
      <c r="G17" s="8"/>
    </row>
    <row r="18" spans="1:7" s="10" customFormat="1" ht="21" customHeight="1" x14ac:dyDescent="0.35">
      <c r="A18" s="17" t="s">
        <v>17</v>
      </c>
      <c r="B18" s="6">
        <v>7200.56</v>
      </c>
      <c r="C18" s="6">
        <v>2181.1799999999998</v>
      </c>
      <c r="D18" s="6">
        <v>5019.38</v>
      </c>
      <c r="E18" s="28"/>
      <c r="F18" s="24"/>
      <c r="G18" s="8"/>
    </row>
    <row r="19" spans="1:7" s="10" customFormat="1" ht="21" customHeight="1" x14ac:dyDescent="0.35">
      <c r="A19" s="16" t="s">
        <v>18</v>
      </c>
      <c r="B19" s="6" t="s">
        <v>22</v>
      </c>
      <c r="C19" s="6" t="s">
        <v>22</v>
      </c>
      <c r="D19" s="6" t="s">
        <v>22</v>
      </c>
      <c r="E19" s="28"/>
      <c r="F19" s="24"/>
      <c r="G19" s="8"/>
    </row>
    <row r="20" spans="1:7" s="10" customFormat="1" ht="21" customHeight="1" x14ac:dyDescent="0.35">
      <c r="A20" s="16" t="s">
        <v>19</v>
      </c>
      <c r="B20" s="6" t="s">
        <v>22</v>
      </c>
      <c r="C20" s="6" t="s">
        <v>22</v>
      </c>
      <c r="D20" s="6" t="s">
        <v>22</v>
      </c>
      <c r="E20" s="2"/>
      <c r="F20" s="9"/>
    </row>
    <row r="21" spans="1:7" s="10" customFormat="1" ht="21" customHeight="1" x14ac:dyDescent="0.35">
      <c r="A21" s="14"/>
      <c r="B21" s="37" t="s">
        <v>20</v>
      </c>
      <c r="C21" s="37"/>
      <c r="D21" s="37"/>
      <c r="E21" s="2"/>
      <c r="F21" s="9"/>
    </row>
    <row r="22" spans="1:7" s="14" customFormat="1" ht="21" customHeight="1" x14ac:dyDescent="0.35">
      <c r="A22" s="18" t="s">
        <v>5</v>
      </c>
      <c r="B22" s="19">
        <v>100</v>
      </c>
      <c r="C22" s="19">
        <v>100</v>
      </c>
      <c r="D22" s="19">
        <v>100</v>
      </c>
      <c r="E22" s="2"/>
    </row>
    <row r="23" spans="1:7" s="14" customFormat="1" ht="21" customHeight="1" x14ac:dyDescent="0.35">
      <c r="A23" s="18"/>
      <c r="B23" s="19"/>
      <c r="C23" s="19"/>
      <c r="D23" s="19"/>
      <c r="E23" s="2"/>
      <c r="F23" s="20"/>
      <c r="G23" s="20"/>
    </row>
    <row r="24" spans="1:7" s="14" customFormat="1" ht="6.75" customHeight="1" x14ac:dyDescent="0.35">
      <c r="A24" s="13" t="s">
        <v>6</v>
      </c>
      <c r="B24" s="23">
        <f>ROUND(SUM(B7/$B$5*100),1)</f>
        <v>1.5</v>
      </c>
      <c r="C24" s="23">
        <f t="shared" ref="C24:D24" si="2">ROUND(SUM(C7/$B$5*100),1)</f>
        <v>1</v>
      </c>
      <c r="D24" s="23">
        <f t="shared" si="2"/>
        <v>0.5</v>
      </c>
      <c r="E24" s="2"/>
    </row>
    <row r="25" spans="1:7" s="14" customFormat="1" ht="21" customHeight="1" x14ac:dyDescent="0.35">
      <c r="A25" s="14" t="s">
        <v>7</v>
      </c>
      <c r="B25" s="23">
        <f t="shared" ref="B25:D25" si="3">ROUND(SUM(B8/$B$5*100),1)</f>
        <v>17.7</v>
      </c>
      <c r="C25" s="23">
        <f t="shared" si="3"/>
        <v>8.3000000000000007</v>
      </c>
      <c r="D25" s="23">
        <f t="shared" si="3"/>
        <v>9.4</v>
      </c>
      <c r="E25" s="2"/>
    </row>
    <row r="26" spans="1:7" s="14" customFormat="1" ht="21" customHeight="1" x14ac:dyDescent="0.35">
      <c r="A26" s="15" t="s">
        <v>8</v>
      </c>
      <c r="B26" s="23">
        <v>26.7</v>
      </c>
      <c r="C26" s="23">
        <f t="shared" ref="C26:D26" si="4">ROUND(SUM(C9/$B$5*100),1)</f>
        <v>15.9</v>
      </c>
      <c r="D26" s="23">
        <f t="shared" si="4"/>
        <v>10.8</v>
      </c>
      <c r="E26" s="2"/>
      <c r="F26" s="20"/>
    </row>
    <row r="27" spans="1:7" s="14" customFormat="1" ht="21" customHeight="1" x14ac:dyDescent="0.35">
      <c r="A27" s="15" t="s">
        <v>9</v>
      </c>
      <c r="B27" s="23">
        <f t="shared" ref="B27:D27" si="5">ROUND(SUM(B10/$B$5*100),1)</f>
        <v>15.7</v>
      </c>
      <c r="C27" s="23">
        <f t="shared" si="5"/>
        <v>9.6</v>
      </c>
      <c r="D27" s="23">
        <f t="shared" si="5"/>
        <v>6.1</v>
      </c>
      <c r="E27" s="2"/>
    </row>
    <row r="28" spans="1:7" s="14" customFormat="1" ht="21" customHeight="1" x14ac:dyDescent="0.35">
      <c r="A28" s="14" t="s">
        <v>10</v>
      </c>
      <c r="B28" s="23">
        <f t="shared" ref="B28:D28" si="6">ROUND(SUM(B11/$B$5*100),1)</f>
        <v>16.8</v>
      </c>
      <c r="C28" s="23">
        <f t="shared" si="6"/>
        <v>9.6</v>
      </c>
      <c r="D28" s="23">
        <f t="shared" si="6"/>
        <v>7.2</v>
      </c>
      <c r="E28" s="2"/>
    </row>
    <row r="29" spans="1:7" s="14" customFormat="1" ht="21" customHeight="1" x14ac:dyDescent="0.35">
      <c r="A29" s="16" t="s">
        <v>11</v>
      </c>
      <c r="B29" s="23">
        <f t="shared" ref="B29:D29" si="7">ROUND(SUM(B12/$B$5*100),1)</f>
        <v>14.1</v>
      </c>
      <c r="C29" s="23">
        <f t="shared" si="7"/>
        <v>7.8</v>
      </c>
      <c r="D29" s="23">
        <f t="shared" si="7"/>
        <v>6.3</v>
      </c>
      <c r="E29" s="2"/>
    </row>
    <row r="30" spans="1:7" s="14" customFormat="1" ht="21" customHeight="1" x14ac:dyDescent="0.35">
      <c r="A30" s="16" t="s">
        <v>12</v>
      </c>
      <c r="B30" s="23">
        <f t="shared" ref="B30:D30" si="8">ROUND(SUM(B13/$B$5*100),1)</f>
        <v>2.6</v>
      </c>
      <c r="C30" s="23">
        <f t="shared" si="8"/>
        <v>1.8</v>
      </c>
      <c r="D30" s="23">
        <f t="shared" si="8"/>
        <v>0.8</v>
      </c>
      <c r="E30" s="2"/>
    </row>
    <row r="31" spans="1:7" s="14" customFormat="1" ht="21" customHeight="1" x14ac:dyDescent="0.35">
      <c r="A31" s="17" t="s">
        <v>13</v>
      </c>
      <c r="B31" s="23">
        <f t="shared" ref="B31:C31" si="9">ROUND(SUM(B14/$B$5*100),1)</f>
        <v>0.1</v>
      </c>
      <c r="C31" s="23">
        <f t="shared" si="9"/>
        <v>0.1</v>
      </c>
      <c r="D31" s="32" t="s">
        <v>22</v>
      </c>
      <c r="E31" s="2"/>
    </row>
    <row r="32" spans="1:7" s="14" customFormat="1" ht="21" customHeight="1" x14ac:dyDescent="0.35">
      <c r="A32" s="14" t="s">
        <v>14</v>
      </c>
      <c r="B32" s="23">
        <f t="shared" ref="B32:D32" si="10">ROUND(SUM(B15/$B$5*100),1)</f>
        <v>21.6</v>
      </c>
      <c r="C32" s="23">
        <f t="shared" si="10"/>
        <v>8.8000000000000007</v>
      </c>
      <c r="D32" s="23">
        <f t="shared" si="10"/>
        <v>12.8</v>
      </c>
      <c r="E32" s="2"/>
    </row>
    <row r="33" spans="1:17" s="14" customFormat="1" ht="21" customHeight="1" x14ac:dyDescent="0.35">
      <c r="A33" s="17" t="s">
        <v>15</v>
      </c>
      <c r="B33" s="23">
        <f t="shared" ref="B33:D33" si="11">ROUND(SUM(B16/$B$5*100),1)</f>
        <v>13.7</v>
      </c>
      <c r="C33" s="23">
        <f t="shared" si="11"/>
        <v>5</v>
      </c>
      <c r="D33" s="23">
        <f t="shared" si="11"/>
        <v>8.6999999999999993</v>
      </c>
      <c r="E33" s="2"/>
    </row>
    <row r="34" spans="1:17" s="14" customFormat="1" ht="21" customHeight="1" x14ac:dyDescent="0.35">
      <c r="A34" s="17" t="s">
        <v>16</v>
      </c>
      <c r="B34" s="23">
        <f t="shared" ref="B34:D34" si="12">ROUND(SUM(B17/$B$5*100),1)</f>
        <v>5.9</v>
      </c>
      <c r="C34" s="23">
        <f t="shared" si="12"/>
        <v>3.2</v>
      </c>
      <c r="D34" s="23">
        <f t="shared" si="12"/>
        <v>2.7</v>
      </c>
      <c r="E34" s="2"/>
    </row>
    <row r="35" spans="1:17" s="14" customFormat="1" ht="21" customHeight="1" x14ac:dyDescent="0.35">
      <c r="A35" s="17" t="s">
        <v>17</v>
      </c>
      <c r="B35" s="23">
        <f t="shared" ref="B35:D35" si="13">ROUND(SUM(B18/$B$5*100),1)</f>
        <v>1.9</v>
      </c>
      <c r="C35" s="23">
        <f t="shared" si="13"/>
        <v>0.6</v>
      </c>
      <c r="D35" s="23">
        <f t="shared" si="13"/>
        <v>1.3</v>
      </c>
      <c r="E35" s="2"/>
    </row>
    <row r="36" spans="1:17" s="14" customFormat="1" ht="21" customHeight="1" x14ac:dyDescent="0.35">
      <c r="A36" s="16" t="s">
        <v>18</v>
      </c>
      <c r="B36" s="32" t="s">
        <v>22</v>
      </c>
      <c r="C36" s="32" t="s">
        <v>22</v>
      </c>
      <c r="D36" s="32" t="s">
        <v>22</v>
      </c>
      <c r="E36" s="2"/>
    </row>
    <row r="37" spans="1:17" s="14" customFormat="1" ht="21" customHeight="1" x14ac:dyDescent="0.35">
      <c r="A37" s="21" t="s">
        <v>19</v>
      </c>
      <c r="B37" s="33" t="s">
        <v>22</v>
      </c>
      <c r="C37" s="33" t="s">
        <v>22</v>
      </c>
      <c r="D37" s="33" t="s">
        <v>22</v>
      </c>
      <c r="E37" s="30"/>
    </row>
    <row r="38" spans="1:17" s="14" customFormat="1" ht="21" customHeight="1" x14ac:dyDescent="0.35">
      <c r="A38" s="1"/>
      <c r="B38" s="2"/>
      <c r="C38" s="2"/>
      <c r="D38" s="2"/>
      <c r="E38" s="2"/>
    </row>
    <row r="44" spans="1:17" ht="19.5" customHeight="1" x14ac:dyDescent="0.35">
      <c r="F44" s="31"/>
    </row>
    <row r="45" spans="1:17" ht="19.5" customHeight="1" x14ac:dyDescent="0.35">
      <c r="F45" s="6"/>
    </row>
    <row r="46" spans="1:17" ht="19.5" customHeight="1" x14ac:dyDescent="0.35"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ht="19.5" customHeight="1" x14ac:dyDescent="0.35">
      <c r="F47" s="31"/>
      <c r="G47" s="31"/>
      <c r="H47" s="31"/>
      <c r="I47" s="31"/>
      <c r="J47" s="6"/>
      <c r="K47" s="6"/>
      <c r="L47" s="6"/>
      <c r="M47" s="6"/>
      <c r="N47" s="6"/>
      <c r="O47" s="6"/>
      <c r="P47" s="6"/>
      <c r="Q47" s="6"/>
    </row>
    <row r="48" spans="1:17" ht="19.5" customHeight="1" x14ac:dyDescent="0.35">
      <c r="F48" s="3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6:10" ht="19.5" customHeight="1" x14ac:dyDescent="0.35">
      <c r="F49" s="31"/>
      <c r="G49" s="6"/>
      <c r="H49" s="6"/>
      <c r="I49" s="6"/>
    </row>
    <row r="50" spans="6:10" ht="19.5" customHeight="1" x14ac:dyDescent="0.35">
      <c r="F50" s="31"/>
    </row>
    <row r="51" spans="6:10" ht="22.5" customHeight="1" x14ac:dyDescent="0.35">
      <c r="F51" s="31"/>
      <c r="G51" s="34"/>
    </row>
    <row r="52" spans="6:10" ht="19.5" customHeight="1" x14ac:dyDescent="0.35">
      <c r="F52" s="31"/>
      <c r="G52" s="31"/>
      <c r="H52" s="31"/>
      <c r="I52" s="31"/>
      <c r="J52" s="31"/>
    </row>
    <row r="53" spans="6:10" ht="19.5" customHeight="1" x14ac:dyDescent="0.35">
      <c r="F53" s="6"/>
      <c r="G53" s="6"/>
      <c r="H53" s="6"/>
      <c r="I53" s="6"/>
      <c r="J53" s="6"/>
    </row>
    <row r="54" spans="6:10" ht="19.5" customHeight="1" x14ac:dyDescent="0.35">
      <c r="F54" s="6"/>
      <c r="G54" s="6"/>
      <c r="H54" s="6"/>
      <c r="I54" s="6"/>
      <c r="J54" s="6"/>
    </row>
    <row r="55" spans="6:10" ht="19.5" customHeight="1" x14ac:dyDescent="0.35">
      <c r="F55" s="34"/>
      <c r="G55" s="34"/>
    </row>
    <row r="56" spans="6:10" ht="19.5" customHeight="1" x14ac:dyDescent="0.35">
      <c r="F56" s="29"/>
    </row>
    <row r="57" spans="6:10" ht="19.5" customHeight="1" x14ac:dyDescent="0.35">
      <c r="G57" s="29"/>
    </row>
    <row r="58" spans="6:10" ht="19.5" customHeight="1" x14ac:dyDescent="0.35"/>
    <row r="59" spans="6:10" ht="19.5" customHeight="1" x14ac:dyDescent="0.35"/>
    <row r="60" spans="6:10" ht="19.5" customHeight="1" x14ac:dyDescent="0.35"/>
    <row r="61" spans="6:10" ht="19.5" customHeight="1" x14ac:dyDescent="0.35"/>
    <row r="62" spans="6:10" ht="19.5" customHeight="1" x14ac:dyDescent="0.35"/>
    <row r="63" spans="6:10" ht="19.5" customHeight="1" x14ac:dyDescent="0.35"/>
    <row r="64" spans="6:10" ht="19.5" customHeight="1" x14ac:dyDescent="0.35">
      <c r="G64" s="22"/>
      <c r="H64" s="22"/>
    </row>
    <row r="65" spans="6:7" ht="19.5" customHeight="1" x14ac:dyDescent="0.35">
      <c r="F65" s="22"/>
    </row>
    <row r="66" spans="6:7" ht="19.5" customHeight="1" x14ac:dyDescent="0.35"/>
    <row r="67" spans="6:7" ht="19.5" customHeight="1" x14ac:dyDescent="0.35"/>
    <row r="68" spans="6:7" ht="19.5" customHeight="1" x14ac:dyDescent="0.35"/>
    <row r="69" spans="6:7" ht="19.5" customHeight="1" x14ac:dyDescent="0.35">
      <c r="G69" s="22"/>
    </row>
    <row r="70" spans="6:7" ht="19.5" customHeight="1" x14ac:dyDescent="0.35"/>
    <row r="71" spans="6:7" ht="19.5" customHeight="1" x14ac:dyDescent="0.35"/>
    <row r="72" spans="6:7" ht="19.5" customHeight="1" x14ac:dyDescent="0.35"/>
    <row r="73" spans="6:7" ht="19.5" customHeight="1" x14ac:dyDescent="0.35"/>
    <row r="74" spans="6:7" ht="19.5" customHeight="1" x14ac:dyDescent="0.35"/>
    <row r="75" spans="6:7" ht="19.5" customHeight="1" x14ac:dyDescent="0.35"/>
    <row r="76" spans="6:7" ht="19.5" customHeight="1" x14ac:dyDescent="0.35"/>
    <row r="77" spans="6:7" ht="19.5" customHeight="1" x14ac:dyDescent="0.35"/>
  </sheetData>
  <mergeCells count="3">
    <mergeCell ref="B21:D21"/>
    <mergeCell ref="A2:D2"/>
    <mergeCell ref="B4:D4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2020-04-08T01:31:56Z</cp:lastPrinted>
  <dcterms:created xsi:type="dcterms:W3CDTF">2015-10-21T03:43:20Z</dcterms:created>
  <dcterms:modified xsi:type="dcterms:W3CDTF">2022-02-28T03:06:28Z</dcterms:modified>
</cp:coreProperties>
</file>