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สรง.ไตรมาส 164\"/>
    </mc:Choice>
  </mc:AlternateContent>
  <xr:revisionPtr revIDLastSave="0" documentId="13_ncr:1_{B9BA4852-50C6-479D-96A2-D52DA47E5F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</workbook>
</file>

<file path=xl/calcChain.xml><?xml version="1.0" encoding="utf-8"?>
<calcChain xmlns="http://schemas.openxmlformats.org/spreadsheetml/2006/main">
  <c r="D36" i="1" l="1"/>
  <c r="D23" i="1"/>
  <c r="C27" i="1"/>
  <c r="D29" i="1"/>
  <c r="C34" i="1"/>
  <c r="C35" i="1"/>
  <c r="C24" i="1"/>
  <c r="D35" i="1"/>
  <c r="D34" i="1"/>
  <c r="D33" i="1"/>
  <c r="D31" i="1"/>
  <c r="D30" i="1"/>
  <c r="D27" i="1"/>
  <c r="D26" i="1"/>
  <c r="D25" i="1"/>
  <c r="C36" i="1"/>
  <c r="C33" i="1"/>
  <c r="C31" i="1"/>
  <c r="C30" i="1"/>
  <c r="C29" i="1"/>
  <c r="C26" i="1"/>
  <c r="C25" i="1"/>
  <c r="B36" i="1"/>
  <c r="B34" i="1"/>
  <c r="B33" i="1"/>
  <c r="B31" i="1"/>
  <c r="B27" i="1"/>
  <c r="B26" i="1"/>
  <c r="B25" i="1"/>
  <c r="B24" i="1"/>
  <c r="B29" i="1"/>
  <c r="B30" i="1" l="1"/>
  <c r="B35" i="1"/>
  <c r="C23" i="1"/>
  <c r="D24" i="1"/>
  <c r="B23" i="1" l="1"/>
</calcChain>
</file>

<file path=xl/sharedStrings.xml><?xml version="1.0" encoding="utf-8"?>
<sst xmlns="http://schemas.openxmlformats.org/spreadsheetml/2006/main" count="43" uniqueCount="24">
  <si>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</si>
  <si>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</si>
  <si>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</si>
  <si>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</si>
  <si>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</si>
  <si>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</si>
  <si>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</si>
  <si>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</si>
  <si>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</si>
  <si>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</si>
  <si>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</si>
  <si>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</si>
  <si>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</si>
  <si>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</si>
  <si>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</si>
  <si>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</si>
  <si>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</si>
  <si>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</si>
  <si>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</si>
  <si>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</si>
  <si>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</si>
  <si>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-</t>
  </si>
  <si>
    <t>ที่มา : การสำรวจภาวะการทำงานของประชากร จังหวัดพิษณุโลก  ไตรมาสที่ 1 (มกราคม-มีนาคม) 2564</t>
  </si>
  <si>
    <t>ตารางที่ 7 จำนวนและร้อยละของผู้มีงานทำ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</si>
</sst>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  <xf numFmtId="49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topLeftCell="A22" zoomScaleNormal="100" workbookViewId="0">
      <selection activeCell="D5" sqref="D5"/>
    </sheetView>
  </sheetViews>
  <sheetFormatPr defaultColWidth="9.125" defaultRowHeight="21" x14ac:dyDescent="0.4"/>
  <cols>
    <col min="1" max="1" width="25.875" style="2" customWidth="1"/>
    <col min="2" max="2" width="26" style="1" customWidth="1"/>
    <col min="3" max="3" width="20.375" style="1" customWidth="1"/>
    <col min="4" max="4" width="20.75" style="1" customWidth="1"/>
    <col min="5" max="6" width="9.125" style="1"/>
    <col min="7" max="7" width="9.25" style="1" customWidth="1"/>
    <col min="8" max="16384" width="9.125" style="1"/>
  </cols>
  <sheetData>
    <row r="1" spans="1:12" s="2" customFormat="1" x14ac:dyDescent="0.4">
      <c r="A1" s="2" t="s">
        <v>23</v>
      </c>
      <c r="B1" s="1"/>
      <c r="C1" s="1"/>
      <c r="D1" s="1"/>
      <c r="F1" s="3"/>
      <c r="G1" s="3"/>
    </row>
    <row r="2" spans="1:12" ht="12" customHeight="1" x14ac:dyDescent="0.4"/>
    <row r="3" spans="1:12" s="2" customFormat="1" x14ac:dyDescent="0.4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4">
      <c r="A4" s="6"/>
      <c r="B4" s="30"/>
      <c r="C4" s="30"/>
      <c r="D4" s="30"/>
      <c r="E4" s="6"/>
      <c r="F4" s="6"/>
      <c r="G4" s="6"/>
      <c r="L4" s="7"/>
    </row>
    <row r="5" spans="1:12" s="2" customFormat="1" x14ac:dyDescent="0.4">
      <c r="B5" s="31"/>
      <c r="C5" s="32" t="s">
        <v>16</v>
      </c>
      <c r="D5" s="31"/>
      <c r="E5" s="8"/>
    </row>
    <row r="6" spans="1:12" s="13" customFormat="1" x14ac:dyDescent="0.4">
      <c r="A6" s="9" t="s">
        <v>14</v>
      </c>
      <c r="B6" s="36">
        <v>469971</v>
      </c>
      <c r="C6" s="36">
        <v>252878</v>
      </c>
      <c r="D6" s="36">
        <v>217093</v>
      </c>
      <c r="E6" s="11"/>
      <c r="F6" s="10"/>
      <c r="G6" s="12"/>
      <c r="H6" s="12"/>
    </row>
    <row r="7" spans="1:12" s="13" customFormat="1" x14ac:dyDescent="0.4">
      <c r="A7" s="14" t="s">
        <v>13</v>
      </c>
      <c r="B7" s="37">
        <v>7177</v>
      </c>
      <c r="C7" s="37">
        <v>1761</v>
      </c>
      <c r="D7" s="37">
        <v>5416</v>
      </c>
      <c r="E7" s="11"/>
      <c r="F7" s="10"/>
      <c r="G7" s="12"/>
      <c r="H7" s="12"/>
    </row>
    <row r="8" spans="1:12" s="13" customFormat="1" x14ac:dyDescent="0.4">
      <c r="A8" s="1" t="s">
        <v>12</v>
      </c>
      <c r="B8" s="37">
        <v>104773</v>
      </c>
      <c r="C8" s="37">
        <v>51570</v>
      </c>
      <c r="D8" s="37">
        <v>53203</v>
      </c>
      <c r="E8" s="11"/>
      <c r="F8" s="10"/>
      <c r="G8" s="12"/>
      <c r="H8" s="12"/>
    </row>
    <row r="9" spans="1:12" s="13" customFormat="1" x14ac:dyDescent="0.4">
      <c r="A9" s="15" t="s">
        <v>11</v>
      </c>
      <c r="B9" s="37">
        <v>84084</v>
      </c>
      <c r="C9" s="37">
        <v>46251</v>
      </c>
      <c r="D9" s="37">
        <v>37832</v>
      </c>
      <c r="E9" s="11"/>
      <c r="F9" s="10"/>
      <c r="G9" s="12"/>
      <c r="H9" s="12"/>
    </row>
    <row r="10" spans="1:12" s="13" customFormat="1" x14ac:dyDescent="0.4">
      <c r="A10" s="15" t="s">
        <v>10</v>
      </c>
      <c r="B10" s="37">
        <v>76656</v>
      </c>
      <c r="C10" s="37">
        <v>44744</v>
      </c>
      <c r="D10" s="37">
        <v>31912</v>
      </c>
      <c r="E10" s="11"/>
      <c r="F10" s="10"/>
      <c r="G10" s="12"/>
      <c r="H10" s="12"/>
      <c r="I10" s="1"/>
      <c r="J10" s="1"/>
      <c r="K10" s="1"/>
    </row>
    <row r="11" spans="1:12" x14ac:dyDescent="0.4">
      <c r="A11" s="1" t="s">
        <v>9</v>
      </c>
      <c r="B11" s="37"/>
      <c r="C11" s="37"/>
      <c r="D11" s="37"/>
      <c r="E11" s="11"/>
      <c r="F11" s="16"/>
      <c r="G11" s="16"/>
      <c r="H11" s="16"/>
    </row>
    <row r="12" spans="1:12" x14ac:dyDescent="0.4">
      <c r="A12" s="17" t="s">
        <v>8</v>
      </c>
      <c r="B12" s="37">
        <v>61418</v>
      </c>
      <c r="C12" s="37">
        <v>37924</v>
      </c>
      <c r="D12" s="37">
        <v>23494</v>
      </c>
      <c r="E12" s="11"/>
      <c r="F12" s="10"/>
      <c r="G12" s="12"/>
      <c r="H12" s="12"/>
    </row>
    <row r="13" spans="1:12" x14ac:dyDescent="0.4">
      <c r="A13" s="17" t="s">
        <v>7</v>
      </c>
      <c r="B13" s="37">
        <v>16747</v>
      </c>
      <c r="C13" s="37">
        <v>9040</v>
      </c>
      <c r="D13" s="37">
        <v>7707</v>
      </c>
      <c r="E13" s="11"/>
      <c r="F13" s="10"/>
      <c r="G13" s="12"/>
      <c r="H13" s="12"/>
    </row>
    <row r="14" spans="1:12" x14ac:dyDescent="0.4">
      <c r="A14" s="18" t="s">
        <v>6</v>
      </c>
      <c r="B14" s="38">
        <v>0</v>
      </c>
      <c r="C14" s="38">
        <v>0</v>
      </c>
      <c r="D14" s="38">
        <v>0</v>
      </c>
      <c r="E14" s="11"/>
      <c r="F14" s="10"/>
      <c r="G14" s="12"/>
      <c r="H14" s="12"/>
    </row>
    <row r="15" spans="1:12" x14ac:dyDescent="0.4">
      <c r="A15" s="1" t="s">
        <v>5</v>
      </c>
      <c r="B15" s="37"/>
      <c r="C15" s="37"/>
      <c r="D15" s="37"/>
      <c r="E15" s="11"/>
    </row>
    <row r="16" spans="1:12" s="13" customFormat="1" x14ac:dyDescent="0.4">
      <c r="A16" s="18" t="s">
        <v>4</v>
      </c>
      <c r="B16" s="37">
        <v>76813</v>
      </c>
      <c r="C16" s="37">
        <v>37208</v>
      </c>
      <c r="D16" s="37">
        <v>39606</v>
      </c>
      <c r="E16" s="11"/>
      <c r="F16" s="10"/>
      <c r="G16" s="12"/>
      <c r="H16" s="12"/>
    </row>
    <row r="17" spans="1:11" s="13" customFormat="1" x14ac:dyDescent="0.4">
      <c r="A17" s="18" t="s">
        <v>3</v>
      </c>
      <c r="B17" s="37">
        <v>35172</v>
      </c>
      <c r="C17" s="37">
        <v>22706</v>
      </c>
      <c r="D17" s="37">
        <v>12466</v>
      </c>
      <c r="E17" s="11"/>
      <c r="F17" s="10"/>
      <c r="G17" s="10"/>
      <c r="H17" s="10"/>
    </row>
    <row r="18" spans="1:11" s="13" customFormat="1" x14ac:dyDescent="0.4">
      <c r="A18" s="18" t="s">
        <v>2</v>
      </c>
      <c r="B18" s="37">
        <v>7132</v>
      </c>
      <c r="C18" s="37">
        <v>1675</v>
      </c>
      <c r="D18" s="37">
        <v>5457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8">
        <v>0</v>
      </c>
      <c r="C19" s="38">
        <v>0</v>
      </c>
      <c r="D19" s="38">
        <v>0</v>
      </c>
      <c r="E19" s="34"/>
      <c r="F19" s="19"/>
      <c r="G19" s="19"/>
      <c r="H19" s="19"/>
    </row>
    <row r="20" spans="1:11" s="13" customFormat="1" x14ac:dyDescent="0.4">
      <c r="A20" s="17" t="s">
        <v>0</v>
      </c>
      <c r="B20" s="37" t="s">
        <v>21</v>
      </c>
      <c r="C20" s="38">
        <v>0</v>
      </c>
      <c r="D20" s="37" t="s">
        <v>21</v>
      </c>
      <c r="E20" s="34"/>
      <c r="G20" s="1"/>
      <c r="H20" s="1"/>
      <c r="I20" s="1"/>
      <c r="J20" s="1"/>
      <c r="K20" s="1"/>
    </row>
    <row r="21" spans="1:11" s="13" customFormat="1" ht="8.1" customHeight="1" x14ac:dyDescent="0.4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4">
      <c r="A22" s="1"/>
      <c r="B22" s="3"/>
      <c r="C22" s="20" t="s">
        <v>15</v>
      </c>
      <c r="D22" s="3"/>
      <c r="E22" s="21"/>
    </row>
    <row r="23" spans="1:11" x14ac:dyDescent="0.4">
      <c r="A23" s="6" t="s">
        <v>14</v>
      </c>
      <c r="B23" s="22">
        <f>SUM(B24:B37)</f>
        <v>100.00021277908635</v>
      </c>
      <c r="C23" s="22">
        <f t="shared" ref="C23:D23" si="0">SUM(C24:C37)</f>
        <v>100.00039544760715</v>
      </c>
      <c r="D23" s="22">
        <f t="shared" si="0"/>
        <v>99.999999999999986</v>
      </c>
      <c r="E23" s="21"/>
    </row>
    <row r="24" spans="1:11" x14ac:dyDescent="0.4">
      <c r="A24" s="14" t="s">
        <v>13</v>
      </c>
      <c r="B24" s="23">
        <f>(B7/$B$6)*100</f>
        <v>1.5271155028714538</v>
      </c>
      <c r="C24" s="23">
        <f>(C7/$C$6)*100</f>
        <v>0.69638323618503783</v>
      </c>
      <c r="D24" s="23">
        <f t="shared" ref="D24:D35" si="1">(D7/$D$6)*100</f>
        <v>2.4947833417014826</v>
      </c>
      <c r="E24" s="24"/>
    </row>
    <row r="25" spans="1:11" x14ac:dyDescent="0.4">
      <c r="A25" s="1" t="s">
        <v>12</v>
      </c>
      <c r="B25" s="23">
        <f t="shared" ref="B25:B36" si="2">(B8/$B$6)*100</f>
        <v>22.293503216155891</v>
      </c>
      <c r="C25" s="23">
        <f t="shared" ref="C25:C36" si="3">(C8/$C$6)*100</f>
        <v>20.39323310054651</v>
      </c>
      <c r="D25" s="23">
        <f t="shared" si="1"/>
        <v>24.507008517087147</v>
      </c>
      <c r="E25" s="25"/>
      <c r="G25" s="21"/>
    </row>
    <row r="26" spans="1:11" x14ac:dyDescent="0.4">
      <c r="A26" s="15" t="s">
        <v>11</v>
      </c>
      <c r="B26" s="23">
        <f t="shared" si="2"/>
        <v>17.891316698264362</v>
      </c>
      <c r="C26" s="23">
        <f t="shared" si="3"/>
        <v>18.289847278134118</v>
      </c>
      <c r="D26" s="23">
        <f t="shared" si="1"/>
        <v>17.426632825563239</v>
      </c>
      <c r="E26" s="24"/>
    </row>
    <row r="27" spans="1:11" x14ac:dyDescent="0.4">
      <c r="A27" s="15" t="s">
        <v>10</v>
      </c>
      <c r="B27" s="23">
        <f t="shared" si="2"/>
        <v>16.310793644714249</v>
      </c>
      <c r="C27" s="23">
        <f t="shared" si="3"/>
        <v>17.693907734164299</v>
      </c>
      <c r="D27" s="23">
        <f t="shared" si="1"/>
        <v>14.699690915874763</v>
      </c>
    </row>
    <row r="28" spans="1:11" x14ac:dyDescent="0.4">
      <c r="A28" s="1" t="s">
        <v>9</v>
      </c>
      <c r="B28" s="23"/>
      <c r="C28" s="23"/>
      <c r="D28" s="23"/>
    </row>
    <row r="29" spans="1:11" x14ac:dyDescent="0.4">
      <c r="A29" s="17" t="s">
        <v>8</v>
      </c>
      <c r="B29" s="23">
        <f t="shared" si="2"/>
        <v>13.068465926621004</v>
      </c>
      <c r="C29" s="23">
        <f t="shared" si="3"/>
        <v>14.996955053424971</v>
      </c>
      <c r="D29" s="23">
        <f t="shared" si="1"/>
        <v>10.822090071996794</v>
      </c>
    </row>
    <row r="30" spans="1:11" x14ac:dyDescent="0.4">
      <c r="A30" s="17" t="s">
        <v>7</v>
      </c>
      <c r="B30" s="23">
        <f t="shared" si="2"/>
        <v>3.5634113594243044</v>
      </c>
      <c r="C30" s="23">
        <f t="shared" si="3"/>
        <v>3.5748463686046237</v>
      </c>
      <c r="D30" s="23">
        <f t="shared" si="1"/>
        <v>3.5500914354677491</v>
      </c>
    </row>
    <row r="31" spans="1:11" x14ac:dyDescent="0.4">
      <c r="A31" s="18" t="s">
        <v>6</v>
      </c>
      <c r="B31" s="23">
        <f t="shared" si="2"/>
        <v>0</v>
      </c>
      <c r="C31" s="23">
        <f t="shared" si="3"/>
        <v>0</v>
      </c>
      <c r="D31" s="23">
        <f t="shared" si="1"/>
        <v>0</v>
      </c>
    </row>
    <row r="32" spans="1:11" x14ac:dyDescent="0.4">
      <c r="A32" s="1" t="s">
        <v>5</v>
      </c>
      <c r="B32" s="23"/>
      <c r="C32" s="23"/>
      <c r="D32" s="23"/>
    </row>
    <row r="33" spans="1:4" x14ac:dyDescent="0.4">
      <c r="A33" s="18" t="s">
        <v>4</v>
      </c>
      <c r="B33" s="23">
        <f t="shared" si="2"/>
        <v>16.344199961274207</v>
      </c>
      <c r="C33" s="23">
        <f t="shared" si="3"/>
        <v>14.713814566708056</v>
      </c>
      <c r="D33" s="23">
        <f t="shared" si="1"/>
        <v>18.243794134311102</v>
      </c>
    </row>
    <row r="34" spans="1:4" x14ac:dyDescent="0.4">
      <c r="A34" s="18" t="s">
        <v>3</v>
      </c>
      <c r="B34" s="23">
        <f t="shared" si="2"/>
        <v>7.4838660257760594</v>
      </c>
      <c r="C34" s="23">
        <f t="shared" si="3"/>
        <v>8.979033367869091</v>
      </c>
      <c r="D34" s="23">
        <f t="shared" si="1"/>
        <v>5.7422395010433318</v>
      </c>
    </row>
    <row r="35" spans="1:4" x14ac:dyDescent="0.4">
      <c r="A35" s="18" t="s">
        <v>2</v>
      </c>
      <c r="B35" s="23">
        <f t="shared" si="2"/>
        <v>1.5175404439848417</v>
      </c>
      <c r="C35" s="23">
        <f t="shared" si="3"/>
        <v>0.66237474197043633</v>
      </c>
      <c r="D35" s="23">
        <f t="shared" si="1"/>
        <v>2.513669256954393</v>
      </c>
    </row>
    <row r="36" spans="1:4" x14ac:dyDescent="0.4">
      <c r="A36" s="17" t="s">
        <v>1</v>
      </c>
      <c r="B36" s="23">
        <f t="shared" si="2"/>
        <v>0</v>
      </c>
      <c r="C36" s="23">
        <f t="shared" si="3"/>
        <v>0</v>
      </c>
      <c r="D36" s="23">
        <f>(D19/$D$6)*100</f>
        <v>0</v>
      </c>
    </row>
    <row r="37" spans="1:4" x14ac:dyDescent="0.4">
      <c r="A37" s="17" t="s">
        <v>0</v>
      </c>
      <c r="B37" s="39" t="s">
        <v>21</v>
      </c>
      <c r="C37" s="39" t="s">
        <v>21</v>
      </c>
      <c r="D37" s="39" t="s">
        <v>21</v>
      </c>
    </row>
    <row r="38" spans="1:4" ht="12" customHeight="1" x14ac:dyDescent="0.4">
      <c r="A38" s="27"/>
      <c r="B38" s="28"/>
      <c r="C38" s="28"/>
      <c r="D38" s="29"/>
    </row>
    <row r="39" spans="1:4" ht="12" customHeight="1" x14ac:dyDescent="0.4">
      <c r="A39" s="17"/>
      <c r="B39" s="33"/>
      <c r="C39" s="33"/>
      <c r="D39" s="26"/>
    </row>
    <row r="40" spans="1:4" x14ac:dyDescent="0.4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2019-04-01T02:32:32Z</cp:lastPrinted>
  <dcterms:created xsi:type="dcterms:W3CDTF">2018-04-23T04:25:25Z</dcterms:created>
  <dcterms:modified xsi:type="dcterms:W3CDTF">2021-06-22T03:02:10Z</dcterms:modified>
</cp:coreProperties>
</file>