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760"/>
  </bookViews>
  <sheets>
    <sheet name="ตร3" sheetId="1" r:id="rId1"/>
  </sheets>
  <definedNames>
    <definedName name="_xlnm.Print_Area" localSheetId="0">ตร3!$A$1:$D$36</definedName>
  </definedNames>
  <calcPr calcId="145621"/>
</workbook>
</file>

<file path=xl/calcChain.xml><?xml version="1.0" encoding="utf-8"?>
<calcChain xmlns="http://schemas.openxmlformats.org/spreadsheetml/2006/main">
  <c r="C26" i="1" l="1"/>
  <c r="B28" i="1"/>
  <c r="C10" i="1"/>
  <c r="D10" i="1"/>
  <c r="B10" i="1"/>
  <c r="C14" i="1"/>
  <c r="D14" i="1"/>
  <c r="B14" i="1"/>
  <c r="C33" i="1" l="1"/>
  <c r="C27" i="1"/>
  <c r="C28" i="1"/>
  <c r="B31" i="1"/>
  <c r="B32" i="1"/>
  <c r="B23" i="1"/>
  <c r="D32" i="1" l="1"/>
  <c r="D31" i="1"/>
  <c r="D28" i="1"/>
  <c r="D25" i="1"/>
  <c r="D24" i="1"/>
  <c r="D22" i="1"/>
  <c r="B27" i="1"/>
  <c r="B30" i="1" l="1"/>
  <c r="D30" i="1"/>
  <c r="D26" i="1"/>
  <c r="C32" i="1" l="1"/>
  <c r="C30" i="1"/>
  <c r="C23" i="1"/>
  <c r="C24" i="1"/>
  <c r="C25" i="1"/>
  <c r="C22" i="1"/>
  <c r="B24" i="1"/>
  <c r="B25" i="1"/>
  <c r="B26" i="1"/>
</calcChain>
</file>

<file path=xl/sharedStrings.xml><?xml version="1.0" encoding="utf-8"?>
<sst xmlns="http://schemas.openxmlformats.org/spreadsheetml/2006/main" count="56" uniqueCount="24">
  <si>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</si>
  <si>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</si>
  <si>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</si>
  <si>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</si>
  <si>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</si>
  <si>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</si>
  <si>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</si>
  <si>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</si>
  <si>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</si>
  <si>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</si>
  <si>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</si>
  <si>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</si>
  <si>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</si>
  <si>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</si>
  <si>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</si>
  <si>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</si>
  <si>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</si>
  <si>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</si>
  <si>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</si>
  <si>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</si>
  <si>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</si>
  <si>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</si>
  <si>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 3  จำนวนและร้อยละของผู้มีงานทำ จำแนกตามระดับการศึกษาที่สำเร็จ และเพศ</t>
  </si>
  <si>
    <t xml:space="preserve">การสำรวจภาวะการทำงานของประชากร จังหวัดพิจิตร ไตรมาสที่ 1 พ.ศ. 2564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</si>
</sst>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0.0"/>
    <numFmt numFmtId="188" formatCode="#,##0.0"/>
    <numFmt numFmtId="189" formatCode="_-* #,##0_-;\-* #,##0_-;_-* &quot;-&quot;??_-;_-@_-"/>
  </numFmts>
  <fonts count="1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1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 applyAlignment="1">
      <alignment vertical="center"/>
    </xf>
    <xf numFmtId="0" fontId="6" fillId="0" borderId="0" xfId="0" applyFont="1" applyFill="1"/>
    <xf numFmtId="0" fontId="6" fillId="0" borderId="0" xfId="0" applyFont="1" applyFill="1" applyBorder="1"/>
    <xf numFmtId="0" fontId="4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 applyProtection="1">
      <alignment horizontal="left"/>
    </xf>
    <xf numFmtId="0" fontId="6" fillId="0" borderId="0" xfId="0" applyFont="1" applyFill="1" applyBorder="1" applyAlignment="1">
      <alignment horizontal="left"/>
    </xf>
    <xf numFmtId="188" fontId="5" fillId="0" borderId="0" xfId="0" applyNumberFormat="1" applyFont="1" applyFill="1" applyBorder="1" applyAlignment="1" applyProtection="1">
      <alignment horizontal="left"/>
    </xf>
    <xf numFmtId="0" fontId="5" fillId="0" borderId="0" xfId="0" applyFont="1" applyFill="1" applyBorder="1" applyAlignment="1"/>
    <xf numFmtId="0" fontId="5" fillId="0" borderId="0" xfId="0" applyFont="1" applyFill="1" applyBorder="1" applyAlignment="1" applyProtection="1"/>
    <xf numFmtId="0" fontId="6" fillId="0" borderId="0" xfId="0" applyFont="1" applyFill="1" applyBorder="1" applyAlignment="1"/>
    <xf numFmtId="188" fontId="5" fillId="0" borderId="0" xfId="0" applyNumberFormat="1" applyFont="1" applyFill="1" applyBorder="1" applyAlignment="1" applyProtection="1"/>
    <xf numFmtId="0" fontId="6" fillId="0" borderId="0" xfId="0" applyFont="1" applyFill="1" applyBorder="1" applyAlignment="1">
      <alignment horizontal="center"/>
    </xf>
    <xf numFmtId="0" fontId="5" fillId="0" borderId="1" xfId="0" applyFont="1" applyFill="1" applyBorder="1" applyAlignment="1" applyProtection="1"/>
    <xf numFmtId="0" fontId="5" fillId="0" borderId="0" xfId="0" applyFont="1" applyFill="1" applyBorder="1" applyAlignment="1">
      <alignment horizontal="left" vertical="center"/>
    </xf>
    <xf numFmtId="3" fontId="9" fillId="0" borderId="0" xfId="0" applyNumberFormat="1" applyFont="1" applyFill="1" applyBorder="1" applyAlignment="1">
      <alignment horizontal="right"/>
    </xf>
    <xf numFmtId="3" fontId="8" fillId="0" borderId="0" xfId="0" applyNumberFormat="1" applyFont="1" applyFill="1" applyBorder="1" applyAlignment="1">
      <alignment horizontal="right"/>
    </xf>
    <xf numFmtId="3" fontId="5" fillId="0" borderId="0" xfId="0" applyNumberFormat="1" applyFont="1" applyFill="1" applyAlignment="1">
      <alignment horizontal="right"/>
    </xf>
    <xf numFmtId="3" fontId="6" fillId="0" borderId="0" xfId="0" applyNumberFormat="1" applyFont="1" applyFill="1" applyAlignment="1">
      <alignment horizontal="right"/>
    </xf>
    <xf numFmtId="189" fontId="5" fillId="0" borderId="0" xfId="1" applyNumberFormat="1" applyFont="1" applyFill="1" applyAlignment="1">
      <alignment vertical="center"/>
    </xf>
    <xf numFmtId="189" fontId="5" fillId="0" borderId="0" xfId="1" applyNumberFormat="1" applyFont="1" applyFill="1"/>
    <xf numFmtId="3" fontId="5" fillId="0" borderId="1" xfId="0" applyNumberFormat="1" applyFont="1" applyFill="1" applyBorder="1" applyAlignment="1">
      <alignment horizontal="right"/>
    </xf>
    <xf numFmtId="187" fontId="6" fillId="0" borderId="0" xfId="1" applyNumberFormat="1" applyFont="1" applyFill="1" applyBorder="1" applyAlignment="1">
      <alignment horizontal="right"/>
    </xf>
    <xf numFmtId="187" fontId="5" fillId="0" borderId="0" xfId="1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</cellXfs>
  <cellStyles count="8">
    <cellStyle name="Comma" xfId="1" builtinId="3"/>
    <cellStyle name="Comma 2" xfId="2"/>
    <cellStyle name="Normal" xfId="0" builtinId="0"/>
    <cellStyle name="Normal 2" xfId="3"/>
    <cellStyle name="Normal 3" xfId="4"/>
    <cellStyle name="เครื่องหมายจุลภาค 2" xfId="5"/>
    <cellStyle name="ปกติ 2" xfId="6"/>
    <cellStyle name="เปอร์เซ็นต์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tabSelected="1" view="pageBreakPreview" topLeftCell="A25" zoomScale="60" zoomScaleNormal="100" workbookViewId="0">
      <selection activeCell="K40" sqref="K40"/>
    </sheetView>
  </sheetViews>
  <sheetFormatPr defaultRowHeight="26.25" customHeight="1" x14ac:dyDescent="0.35"/>
  <cols>
    <col min="1" max="1" width="36.85546875" style="2" customWidth="1"/>
    <col min="2" max="4" width="16.7109375" style="1" customWidth="1"/>
    <col min="5" max="5" width="9.140625" style="1"/>
    <col min="6" max="8" width="12" style="1" bestFit="1" customWidth="1"/>
    <col min="9" max="16384" width="9.140625" style="1"/>
  </cols>
  <sheetData>
    <row r="1" spans="1:9" s="2" customFormat="1" ht="26.25" customHeight="1" x14ac:dyDescent="0.35">
      <c r="A1" s="34" t="s">
        <v>22</v>
      </c>
      <c r="B1" s="34"/>
      <c r="C1" s="34"/>
      <c r="D1" s="34"/>
    </row>
    <row r="2" spans="1:9" s="2" customFormat="1" ht="9" customHeight="1" x14ac:dyDescent="0.35">
      <c r="A2" s="8"/>
      <c r="B2" s="8"/>
      <c r="C2" s="8"/>
      <c r="D2" s="8"/>
    </row>
    <row r="3" spans="1:9" s="6" customFormat="1" ht="21.95" customHeight="1" x14ac:dyDescent="0.3">
      <c r="A3" s="9" t="s">
        <v>21</v>
      </c>
      <c r="B3" s="10" t="s">
        <v>20</v>
      </c>
      <c r="C3" s="10" t="s">
        <v>19</v>
      </c>
      <c r="D3" s="10" t="s">
        <v>18</v>
      </c>
    </row>
    <row r="4" spans="1:9" s="6" customFormat="1" ht="22.5" customHeight="1" x14ac:dyDescent="0.3">
      <c r="A4" s="7"/>
      <c r="B4" s="32" t="s">
        <v>17</v>
      </c>
      <c r="C4" s="32"/>
      <c r="D4" s="32"/>
    </row>
    <row r="5" spans="1:9" s="3" customFormat="1" ht="22.5" customHeight="1" x14ac:dyDescent="0.3">
      <c r="A5" s="19" t="s">
        <v>15</v>
      </c>
      <c r="B5" s="25">
        <v>281536.5</v>
      </c>
      <c r="C5" s="25">
        <v>151086.81</v>
      </c>
      <c r="D5" s="25">
        <v>130449.7</v>
      </c>
      <c r="F5" s="26"/>
      <c r="G5" s="26"/>
      <c r="H5" s="26"/>
    </row>
    <row r="6" spans="1:9" s="3" customFormat="1" ht="22.5" customHeight="1" x14ac:dyDescent="0.3">
      <c r="A6" s="11" t="s">
        <v>14</v>
      </c>
      <c r="B6" s="24">
        <v>7140.84</v>
      </c>
      <c r="C6" s="24">
        <v>1618.61</v>
      </c>
      <c r="D6" s="24">
        <v>5522.23</v>
      </c>
      <c r="F6" s="26"/>
      <c r="G6" s="26"/>
      <c r="H6" s="26"/>
    </row>
    <row r="7" spans="1:9" s="3" customFormat="1" ht="22.5" customHeight="1" x14ac:dyDescent="0.3">
      <c r="A7" s="11" t="s">
        <v>13</v>
      </c>
      <c r="B7" s="24">
        <v>76261.22</v>
      </c>
      <c r="C7" s="24">
        <v>37882.239999999998</v>
      </c>
      <c r="D7" s="24">
        <v>38378.980000000003</v>
      </c>
      <c r="F7" s="26"/>
      <c r="G7" s="26"/>
      <c r="H7" s="26"/>
    </row>
    <row r="8" spans="1:9" s="3" customFormat="1" ht="22.5" customHeight="1" x14ac:dyDescent="0.3">
      <c r="A8" s="12" t="s">
        <v>12</v>
      </c>
      <c r="B8" s="24">
        <v>58360.6</v>
      </c>
      <c r="C8" s="24">
        <v>36263.68</v>
      </c>
      <c r="D8" s="24">
        <v>22096.92</v>
      </c>
      <c r="F8" s="26"/>
      <c r="G8" s="26"/>
      <c r="H8" s="26"/>
    </row>
    <row r="9" spans="1:9" s="3" customFormat="1" ht="22.5" customHeight="1" x14ac:dyDescent="0.3">
      <c r="A9" s="12" t="s">
        <v>11</v>
      </c>
      <c r="B9" s="24">
        <v>43656.79</v>
      </c>
      <c r="C9" s="24">
        <v>24065.95</v>
      </c>
      <c r="D9" s="24">
        <v>19590.84</v>
      </c>
      <c r="F9" s="26"/>
      <c r="G9" s="26"/>
      <c r="H9" s="26"/>
    </row>
    <row r="10" spans="1:9" s="4" customFormat="1" ht="22.5" customHeight="1" x14ac:dyDescent="0.3">
      <c r="A10" s="13" t="s">
        <v>10</v>
      </c>
      <c r="B10" s="25">
        <f>SUM(B11:B13)</f>
        <v>43410.53</v>
      </c>
      <c r="C10" s="25">
        <f t="shared" ref="C10:D10" si="0">SUM(C11:C13)</f>
        <v>25065.01</v>
      </c>
      <c r="D10" s="25">
        <f t="shared" si="0"/>
        <v>18345.52</v>
      </c>
    </row>
    <row r="11" spans="1:9" s="4" customFormat="1" ht="22.5" customHeight="1" x14ac:dyDescent="0.3">
      <c r="A11" s="12" t="s">
        <v>9</v>
      </c>
      <c r="B11" s="24">
        <v>33543.599999999999</v>
      </c>
      <c r="C11" s="24">
        <v>19002.98</v>
      </c>
      <c r="D11" s="24">
        <v>14540.62</v>
      </c>
      <c r="F11" s="27"/>
    </row>
    <row r="12" spans="1:9" s="4" customFormat="1" ht="22.5" customHeight="1" x14ac:dyDescent="0.3">
      <c r="A12" s="12" t="s">
        <v>8</v>
      </c>
      <c r="B12" s="24">
        <v>9866.93</v>
      </c>
      <c r="C12" s="24">
        <v>6062.03</v>
      </c>
      <c r="D12" s="24">
        <v>3804.9</v>
      </c>
      <c r="F12" s="27"/>
      <c r="G12" s="27"/>
      <c r="H12" s="27"/>
    </row>
    <row r="13" spans="1:9" s="4" customFormat="1" ht="22.5" customHeight="1" x14ac:dyDescent="0.3">
      <c r="A13" s="14" t="s">
        <v>7</v>
      </c>
      <c r="B13" s="23" t="s">
        <v>0</v>
      </c>
      <c r="C13" s="23" t="s">
        <v>0</v>
      </c>
      <c r="D13" s="23" t="s">
        <v>0</v>
      </c>
      <c r="F13" s="27"/>
      <c r="G13" s="27"/>
      <c r="H13" s="27"/>
    </row>
    <row r="14" spans="1:9" s="4" customFormat="1" ht="22.5" customHeight="1" x14ac:dyDescent="0.3">
      <c r="A14" s="13" t="s">
        <v>6</v>
      </c>
      <c r="B14" s="22">
        <f>SUM(B15:B17)</f>
        <v>52706.009999999995</v>
      </c>
      <c r="C14" s="22">
        <f t="shared" ref="C14:D14" si="1">SUM(C15:C17)</f>
        <v>26191.309999999998</v>
      </c>
      <c r="D14" s="22">
        <f t="shared" si="1"/>
        <v>26515.190000000002</v>
      </c>
    </row>
    <row r="15" spans="1:9" s="3" customFormat="1" ht="22.5" customHeight="1" x14ac:dyDescent="0.3">
      <c r="A15" s="14" t="s">
        <v>5</v>
      </c>
      <c r="B15" s="24">
        <v>33030.019999999997</v>
      </c>
      <c r="C15" s="24">
        <v>14161.06</v>
      </c>
      <c r="D15" s="24">
        <v>18868.95</v>
      </c>
      <c r="F15" s="27"/>
      <c r="G15" s="27"/>
      <c r="H15" s="27"/>
      <c r="I15" s="4"/>
    </row>
    <row r="16" spans="1:9" s="3" customFormat="1" ht="22.5" customHeight="1" x14ac:dyDescent="0.3">
      <c r="A16" s="14" t="s">
        <v>4</v>
      </c>
      <c r="B16" s="24">
        <v>16172</v>
      </c>
      <c r="C16" s="24">
        <v>11605.31</v>
      </c>
      <c r="D16" s="24">
        <v>4567.2</v>
      </c>
      <c r="F16" s="27"/>
      <c r="G16" s="4"/>
      <c r="H16" s="4"/>
      <c r="I16" s="4"/>
    </row>
    <row r="17" spans="1:8" s="3" customFormat="1" ht="22.5" customHeight="1" x14ac:dyDescent="0.3">
      <c r="A17" s="14" t="s">
        <v>3</v>
      </c>
      <c r="B17" s="24">
        <v>3503.99</v>
      </c>
      <c r="C17" s="24">
        <v>424.94</v>
      </c>
      <c r="D17" s="24">
        <v>3079.04</v>
      </c>
      <c r="F17" s="27"/>
      <c r="G17" s="27"/>
      <c r="H17" s="27"/>
    </row>
    <row r="18" spans="1:8" s="3" customFormat="1" ht="22.5" customHeight="1" x14ac:dyDescent="0.3">
      <c r="A18" s="12" t="s">
        <v>2</v>
      </c>
      <c r="B18" s="24" t="s">
        <v>0</v>
      </c>
      <c r="C18" s="24" t="s">
        <v>0</v>
      </c>
      <c r="D18" s="24" t="s">
        <v>0</v>
      </c>
      <c r="F18" s="27"/>
      <c r="G18" s="27"/>
      <c r="H18" s="27"/>
    </row>
    <row r="19" spans="1:8" s="3" customFormat="1" ht="22.5" customHeight="1" x14ac:dyDescent="0.3">
      <c r="A19" s="12" t="s">
        <v>1</v>
      </c>
      <c r="B19" s="23" t="s">
        <v>0</v>
      </c>
      <c r="C19" s="23" t="s">
        <v>0</v>
      </c>
      <c r="D19" s="23" t="s">
        <v>0</v>
      </c>
      <c r="F19" s="26"/>
      <c r="G19" s="27"/>
      <c r="H19" s="27"/>
    </row>
    <row r="20" spans="1:8" s="4" customFormat="1" ht="21.95" customHeight="1" x14ac:dyDescent="0.3">
      <c r="A20" s="5"/>
      <c r="B20" s="33" t="s">
        <v>16</v>
      </c>
      <c r="C20" s="33"/>
      <c r="D20" s="33"/>
    </row>
    <row r="21" spans="1:8" s="4" customFormat="1" ht="22.5" customHeight="1" x14ac:dyDescent="0.3">
      <c r="A21" s="19" t="s">
        <v>15</v>
      </c>
      <c r="B21" s="29">
        <v>100</v>
      </c>
      <c r="C21" s="29">
        <v>100</v>
      </c>
      <c r="D21" s="29">
        <v>100</v>
      </c>
    </row>
    <row r="22" spans="1:8" s="4" customFormat="1" ht="22.5" customHeight="1" x14ac:dyDescent="0.3">
      <c r="A22" s="15" t="s">
        <v>14</v>
      </c>
      <c r="B22" s="30">
        <v>2.6</v>
      </c>
      <c r="C22" s="30">
        <f>C6/$C$5*100</f>
        <v>1.071311254768037</v>
      </c>
      <c r="D22" s="30">
        <f>D6/$D$5*100</f>
        <v>4.2332255267739214</v>
      </c>
    </row>
    <row r="23" spans="1:8" s="4" customFormat="1" ht="22.5" customHeight="1" x14ac:dyDescent="0.3">
      <c r="A23" s="15" t="s">
        <v>13</v>
      </c>
      <c r="B23" s="30">
        <f>B7/$B$5*100</f>
        <v>27.087507303671103</v>
      </c>
      <c r="C23" s="30">
        <f t="shared" ref="C23:C33" si="2">C7/$C$5*100</f>
        <v>25.073161581742308</v>
      </c>
      <c r="D23" s="30">
        <v>29.5</v>
      </c>
    </row>
    <row r="24" spans="1:8" s="4" customFormat="1" ht="22.5" customHeight="1" x14ac:dyDescent="0.3">
      <c r="A24" s="16" t="s">
        <v>12</v>
      </c>
      <c r="B24" s="30">
        <f t="shared" ref="B24:B32" si="3">B8/$B$5*100</f>
        <v>20.729319288973187</v>
      </c>
      <c r="C24" s="30">
        <f t="shared" si="2"/>
        <v>24.001883420531549</v>
      </c>
      <c r="D24" s="30">
        <f>D8/$D$5*100</f>
        <v>16.93903473906034</v>
      </c>
    </row>
    <row r="25" spans="1:8" s="4" customFormat="1" ht="22.5" customHeight="1" x14ac:dyDescent="0.3">
      <c r="A25" s="16" t="s">
        <v>11</v>
      </c>
      <c r="B25" s="30">
        <f t="shared" si="3"/>
        <v>15.506618147202939</v>
      </c>
      <c r="C25" s="30">
        <f t="shared" si="2"/>
        <v>15.928557893306506</v>
      </c>
      <c r="D25" s="30">
        <f>D9/$D$5*100</f>
        <v>15.017926449811691</v>
      </c>
    </row>
    <row r="26" spans="1:8" s="4" customFormat="1" ht="22.5" customHeight="1" x14ac:dyDescent="0.3">
      <c r="A26" s="17" t="s">
        <v>10</v>
      </c>
      <c r="B26" s="29">
        <f t="shared" si="3"/>
        <v>15.419148138873645</v>
      </c>
      <c r="C26" s="29">
        <f t="shared" si="2"/>
        <v>16.589806879899047</v>
      </c>
      <c r="D26" s="29">
        <f>D10/$D$5*100</f>
        <v>14.063290295033259</v>
      </c>
    </row>
    <row r="27" spans="1:8" s="4" customFormat="1" ht="22.5" customHeight="1" x14ac:dyDescent="0.3">
      <c r="A27" s="16" t="s">
        <v>9</v>
      </c>
      <c r="B27" s="30">
        <f t="shared" si="3"/>
        <v>11.914476453319551</v>
      </c>
      <c r="C27" s="30">
        <f t="shared" si="2"/>
        <v>12.577524139929885</v>
      </c>
      <c r="D27" s="30">
        <v>11.2</v>
      </c>
    </row>
    <row r="28" spans="1:8" s="4" customFormat="1" ht="22.5" customHeight="1" x14ac:dyDescent="0.3">
      <c r="A28" s="16" t="s">
        <v>8</v>
      </c>
      <c r="B28" s="30">
        <f t="shared" si="3"/>
        <v>3.5046716855540936</v>
      </c>
      <c r="C28" s="30">
        <f t="shared" si="2"/>
        <v>4.0122827399691605</v>
      </c>
      <c r="D28" s="30">
        <f>D12/$D$5*100</f>
        <v>2.9167564202907328</v>
      </c>
    </row>
    <row r="29" spans="1:8" s="4" customFormat="1" ht="22.5" customHeight="1" x14ac:dyDescent="0.3">
      <c r="A29" s="18" t="s">
        <v>7</v>
      </c>
      <c r="B29" s="31" t="s">
        <v>0</v>
      </c>
      <c r="C29" s="31" t="s">
        <v>0</v>
      </c>
      <c r="D29" s="31" t="s">
        <v>0</v>
      </c>
    </row>
    <row r="30" spans="1:8" s="4" customFormat="1" ht="22.5" customHeight="1" x14ac:dyDescent="0.3">
      <c r="A30" s="17" t="s">
        <v>6</v>
      </c>
      <c r="B30" s="29">
        <f t="shared" si="3"/>
        <v>18.720844366538618</v>
      </c>
      <c r="C30" s="29">
        <f t="shared" si="2"/>
        <v>17.335272351041098</v>
      </c>
      <c r="D30" s="29">
        <f>D14/$D$5*100</f>
        <v>20.325987717871335</v>
      </c>
    </row>
    <row r="31" spans="1:8" s="4" customFormat="1" ht="22.5" customHeight="1" x14ac:dyDescent="0.3">
      <c r="A31" s="18" t="s">
        <v>5</v>
      </c>
      <c r="B31" s="30">
        <f t="shared" si="3"/>
        <v>11.732056056674711</v>
      </c>
      <c r="C31" s="30">
        <v>9.3000000000000007</v>
      </c>
      <c r="D31" s="30">
        <f>D15/$D$5*100</f>
        <v>14.464540738690854</v>
      </c>
    </row>
    <row r="32" spans="1:8" s="4" customFormat="1" ht="22.5" customHeight="1" x14ac:dyDescent="0.3">
      <c r="A32" s="18" t="s">
        <v>4</v>
      </c>
      <c r="B32" s="30">
        <f t="shared" si="3"/>
        <v>5.7441930264814687</v>
      </c>
      <c r="C32" s="30">
        <f t="shared" si="2"/>
        <v>7.6812198232261304</v>
      </c>
      <c r="D32" s="30">
        <f>D16/$D$5*100</f>
        <v>3.5011195886230482</v>
      </c>
    </row>
    <row r="33" spans="1:4" s="4" customFormat="1" ht="22.5" customHeight="1" x14ac:dyDescent="0.3">
      <c r="A33" s="18" t="s">
        <v>3</v>
      </c>
      <c r="B33" s="30">
        <v>1.3</v>
      </c>
      <c r="C33" s="30">
        <f t="shared" si="2"/>
        <v>0.28125552455571734</v>
      </c>
      <c r="D33" s="30">
        <v>2.2999999999999998</v>
      </c>
    </row>
    <row r="34" spans="1:4" s="4" customFormat="1" ht="22.5" customHeight="1" x14ac:dyDescent="0.3">
      <c r="A34" s="16" t="s">
        <v>2</v>
      </c>
      <c r="B34" s="24" t="s">
        <v>0</v>
      </c>
      <c r="C34" s="24" t="s">
        <v>0</v>
      </c>
      <c r="D34" s="24" t="s">
        <v>0</v>
      </c>
    </row>
    <row r="35" spans="1:4" s="4" customFormat="1" ht="22.5" customHeight="1" x14ac:dyDescent="0.3">
      <c r="A35" s="20" t="s">
        <v>1</v>
      </c>
      <c r="B35" s="28" t="s">
        <v>0</v>
      </c>
      <c r="C35" s="28" t="s">
        <v>0</v>
      </c>
      <c r="D35" s="28" t="s">
        <v>0</v>
      </c>
    </row>
    <row r="36" spans="1:4" ht="26.25" customHeight="1" x14ac:dyDescent="0.35">
      <c r="A36" s="21" t="s">
        <v>23</v>
      </c>
    </row>
  </sheetData>
  <mergeCells count="3">
    <mergeCell ref="B4:D4"/>
    <mergeCell ref="B20:D20"/>
    <mergeCell ref="A1:D1"/>
  </mergeCells>
  <printOptions horizontalCentered="1"/>
  <pageMargins left="0.82677165354330717" right="0.43307086614173229" top="0.98425196850393704" bottom="0.11811023622047245" header="0.51181102362204722" footer="0.51181102362204722"/>
  <pageSetup paperSize="9" scale="95" orientation="portrait" r:id="rId1"/>
  <headerFooter alignWithMargins="0">
    <oddHeader>&amp;C&amp;"TH SarabunPSK,ธรรมดา"&amp;16 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ตร3</vt:lpstr>
      <vt:lpstr>ตร3!Print_Area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bumbim123</dc:creator>
  <cp:lastModifiedBy>computer</cp:lastModifiedBy>
  <cp:lastPrinted>2021-05-31T09:27:29Z</cp:lastPrinted>
  <dcterms:created xsi:type="dcterms:W3CDTF">2017-03-06T02:15:05Z</dcterms:created>
  <dcterms:modified xsi:type="dcterms:W3CDTF">2021-05-31T09:27:49Z</dcterms:modified>
</cp:coreProperties>
</file>