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ตารางที่ 7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C32"/>
  <c r="C28"/>
  <c r="C24"/>
  <c r="D24"/>
  <c r="C25"/>
  <c r="D25"/>
  <c r="C26"/>
  <c r="D26"/>
  <c r="C27"/>
  <c r="D27"/>
  <c r="D28"/>
  <c r="C29"/>
  <c r="D29"/>
  <c r="C30"/>
  <c r="D30"/>
  <c r="C31"/>
  <c r="D31"/>
  <c r="D32"/>
  <c r="C33"/>
  <c r="D33"/>
  <c r="C34"/>
  <c r="D34"/>
  <c r="C35"/>
  <c r="D35"/>
  <c r="C36"/>
  <c r="D36"/>
  <c r="C37"/>
  <c r="D37"/>
  <c r="B37"/>
  <c r="B36"/>
  <c r="B35"/>
  <c r="B34"/>
  <c r="B33"/>
  <c r="B31"/>
  <c r="B32"/>
  <c r="B30"/>
  <c r="B29"/>
  <c r="B28"/>
  <c r="B27"/>
  <c r="B26"/>
  <c r="B25"/>
  <c r="B24"/>
</calcChain>
</file>

<file path=xl/sharedStrings.xml><?xml version="1.0" encoding="utf-8"?>
<sst xmlns="http://schemas.openxmlformats.org/spreadsheetml/2006/main" count="38" uniqueCount="23">
  <si>
    <t>ตารางที่ 7  จำนวนและร้อยละของประชากรที่มีงานทำ จำแนกตามระดับการศึกษาที่สำเร็จและเพศ</t>
  </si>
  <si>
    <t>ปี พ.ศ.2563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</si>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</sst>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>
  <numFmts count="2">
    <numFmt numFmtId="188" formatCode="#,##0.0"/>
    <numFmt numFmtId="189" formatCode="0.0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4" fillId="0" borderId="0" xfId="1" applyFont="1"/>
    <xf numFmtId="0" fontId="3" fillId="0" borderId="0" xfId="1" applyFont="1"/>
    <xf numFmtId="0" fontId="2" fillId="0" borderId="0" xfId="1" applyFont="1"/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0" fontId="3" fillId="0" borderId="1" xfId="1" applyFont="1" applyBorder="1" applyAlignment="1">
      <alignment horizontal="center"/>
    </xf>
    <xf numFmtId="0" fontId="4" fillId="0" borderId="0" xfId="2" applyFont="1"/>
    <xf numFmtId="0" fontId="3" fillId="0" borderId="0" xfId="2" applyFont="1"/>
    <xf numFmtId="2" fontId="5" fillId="0" borderId="0" xfId="2" applyNumberFormat="1" applyFont="1"/>
    <xf numFmtId="0" fontId="3" fillId="0" borderId="0" xfId="2" applyFont="1" applyBorder="1" applyAlignment="1">
      <alignment vertical="center"/>
    </xf>
    <xf numFmtId="0" fontId="3" fillId="0" borderId="0" xfId="2" applyFont="1" applyAlignment="1" applyProtection="1">
      <alignment horizontal="left" vertical="center"/>
    </xf>
    <xf numFmtId="0" fontId="3" fillId="0" borderId="0" xfId="2" applyFont="1" applyBorder="1" applyAlignment="1" applyProtection="1">
      <alignment horizontal="left" vertical="center"/>
    </xf>
    <xf numFmtId="0" fontId="3" fillId="0" borderId="3" xfId="2" applyFont="1" applyBorder="1" applyAlignment="1" applyProtection="1">
      <alignment horizontal="left" vertical="center"/>
    </xf>
    <xf numFmtId="0" fontId="6" fillId="0" borderId="0" xfId="0" applyFont="1"/>
    <xf numFmtId="0" fontId="7" fillId="0" borderId="0" xfId="0" applyFont="1"/>
    <xf numFmtId="2" fontId="8" fillId="0" borderId="0" xfId="2" applyNumberFormat="1" applyFont="1"/>
    <xf numFmtId="0" fontId="4" fillId="0" borderId="0" xfId="1" applyFont="1" applyBorder="1" applyAlignment="1" applyProtection="1">
      <alignment horizontal="left" vertical="center"/>
    </xf>
    <xf numFmtId="188" fontId="4" fillId="0" borderId="0" xfId="1" applyNumberFormat="1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188" fontId="4" fillId="0" borderId="0" xfId="2" applyNumberFormat="1" applyFont="1" applyBorder="1" applyAlignment="1" applyProtection="1">
      <alignment horizontal="left" vertical="center"/>
    </xf>
    <xf numFmtId="0" fontId="3" fillId="0" borderId="0" xfId="2" applyFont="1" applyAlignment="1">
      <alignment horizontal="left"/>
    </xf>
    <xf numFmtId="0" fontId="3" fillId="0" borderId="0" xfId="2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2" fontId="8" fillId="0" borderId="3" xfId="2" applyNumberFormat="1" applyFont="1" applyBorder="1"/>
    <xf numFmtId="189" fontId="3" fillId="0" borderId="0" xfId="2" applyNumberFormat="1" applyFont="1"/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7"/>
  <sheetViews>
    <sheetView tabSelected="1" workbookViewId="0">
      <selection activeCell="A44" sqref="A44"/>
    </sheetView>
  </sheetViews>
  <sheetFormatPr defaultRowHeight="18"/>
  <cols>
    <col min="1" max="1" width="27.375" style="21" customWidth="1"/>
    <col min="2" max="2" width="14.375" style="21" customWidth="1"/>
    <col min="3" max="3" width="13.25" style="21" customWidth="1"/>
    <col min="4" max="4" width="13" style="21" customWidth="1"/>
    <col min="5" max="16384" width="9" style="21"/>
  </cols>
  <sheetData>
    <row r="2" spans="1:4" ht="24">
      <c r="A2" s="3" t="s">
        <v>0</v>
      </c>
      <c r="B2" s="3"/>
      <c r="C2" s="3"/>
      <c r="D2" s="3"/>
    </row>
    <row r="3" spans="1:4" ht="24">
      <c r="A3" s="3" t="s">
        <v>1</v>
      </c>
      <c r="B3" s="3"/>
      <c r="C3" s="3"/>
      <c r="D3" s="3"/>
    </row>
    <row r="4" spans="1:4" ht="21.75">
      <c r="A4" s="1"/>
      <c r="B4" s="1"/>
      <c r="C4" s="1"/>
      <c r="D4" s="1"/>
    </row>
    <row r="5" spans="1:4" ht="21.75">
      <c r="A5" s="4" t="s">
        <v>2</v>
      </c>
      <c r="B5" s="5" t="s">
        <v>3</v>
      </c>
      <c r="C5" s="5" t="s">
        <v>4</v>
      </c>
      <c r="D5" s="5" t="s">
        <v>5</v>
      </c>
    </row>
    <row r="6" spans="1:4" ht="21.75">
      <c r="A6" s="2"/>
      <c r="B6" s="13" t="s">
        <v>6</v>
      </c>
      <c r="C6" s="13"/>
      <c r="D6" s="13"/>
    </row>
    <row r="7" spans="1:4" ht="21.75">
      <c r="A7" s="30" t="s">
        <v>7</v>
      </c>
      <c r="B7" s="7">
        <v>886927.47</v>
      </c>
      <c r="C7" s="7">
        <v>495996.33500000002</v>
      </c>
      <c r="D7" s="7">
        <v>390931.13500000001</v>
      </c>
    </row>
    <row r="8" spans="1:4" ht="21.75">
      <c r="A8" s="10" t="s">
        <v>8</v>
      </c>
      <c r="B8" s="7">
        <v>3423.0250000000001</v>
      </c>
      <c r="C8" s="7">
        <v>1650.175</v>
      </c>
      <c r="D8" s="7">
        <v>1772.6</v>
      </c>
    </row>
    <row r="9" spans="1:4" ht="21.75">
      <c r="A9" s="2" t="s">
        <v>9</v>
      </c>
      <c r="B9" s="7">
        <v>215827.505</v>
      </c>
      <c r="C9" s="7">
        <v>116083.6</v>
      </c>
      <c r="D9" s="7">
        <v>99743.904999999999</v>
      </c>
    </row>
    <row r="10" spans="1:4" ht="21.75">
      <c r="A10" s="11" t="s">
        <v>10</v>
      </c>
      <c r="B10" s="7">
        <v>261572.905</v>
      </c>
      <c r="C10" s="7">
        <v>149827.29499999998</v>
      </c>
      <c r="D10" s="7">
        <v>111745.61</v>
      </c>
    </row>
    <row r="11" spans="1:4" ht="21.75">
      <c r="A11" s="11" t="s">
        <v>11</v>
      </c>
      <c r="B11" s="7">
        <v>192538.48249999998</v>
      </c>
      <c r="C11" s="7">
        <v>121571.9075</v>
      </c>
      <c r="D11" s="7">
        <v>70966.574999999997</v>
      </c>
    </row>
    <row r="12" spans="1:4" ht="21.75">
      <c r="A12" s="2" t="s">
        <v>12</v>
      </c>
      <c r="B12" s="7">
        <v>123343</v>
      </c>
      <c r="C12" s="7">
        <v>66770.17</v>
      </c>
      <c r="D12" s="7">
        <v>56572.332500000004</v>
      </c>
    </row>
    <row r="13" spans="1:4" ht="21.75">
      <c r="A13" s="24" t="s">
        <v>13</v>
      </c>
      <c r="B13" s="9">
        <v>104042.49249999999</v>
      </c>
      <c r="C13" s="9">
        <v>55380.197500000002</v>
      </c>
      <c r="D13" s="9">
        <v>48662.044999999998</v>
      </c>
    </row>
    <row r="14" spans="1:4" ht="21.75">
      <c r="A14" s="24" t="s">
        <v>14</v>
      </c>
      <c r="B14" s="9">
        <v>19300.5075</v>
      </c>
      <c r="C14" s="9">
        <v>11389.9725</v>
      </c>
      <c r="D14" s="9">
        <v>7910.2875000000004</v>
      </c>
    </row>
    <row r="15" spans="1:4" ht="21.75">
      <c r="A15" s="25" t="s">
        <v>15</v>
      </c>
      <c r="B15" s="6">
        <v>0</v>
      </c>
      <c r="C15" s="6">
        <v>0</v>
      </c>
      <c r="D15" s="9">
        <v>0</v>
      </c>
    </row>
    <row r="16" spans="1:4" ht="21.75">
      <c r="A16" s="2" t="s">
        <v>16</v>
      </c>
      <c r="B16" s="7">
        <v>90179.05</v>
      </c>
      <c r="C16" s="7">
        <v>40092.6875</v>
      </c>
      <c r="D16" s="7">
        <v>50086.112500000003</v>
      </c>
    </row>
    <row r="17" spans="1:4" ht="21.75">
      <c r="A17" s="25" t="s">
        <v>17</v>
      </c>
      <c r="B17" s="9">
        <v>48166.114999999998</v>
      </c>
      <c r="C17" s="9">
        <v>23915.895</v>
      </c>
      <c r="D17" s="9">
        <v>24249.97</v>
      </c>
    </row>
    <row r="18" spans="1:4" ht="21.75">
      <c r="A18" s="25" t="s">
        <v>18</v>
      </c>
      <c r="B18" s="9">
        <v>26038.674999999999</v>
      </c>
      <c r="C18" s="9">
        <v>12826.415000000001</v>
      </c>
      <c r="D18" s="9">
        <v>13212.26</v>
      </c>
    </row>
    <row r="19" spans="1:4" ht="21.75">
      <c r="A19" s="25" t="s">
        <v>19</v>
      </c>
      <c r="B19" s="9">
        <v>15974.26</v>
      </c>
      <c r="C19" s="9">
        <v>3350.3775000000001</v>
      </c>
      <c r="D19" s="9">
        <v>12623.8825</v>
      </c>
    </row>
    <row r="20" spans="1:4" ht="21.75">
      <c r="A20" s="12" t="s">
        <v>20</v>
      </c>
      <c r="B20" s="8">
        <v>0</v>
      </c>
      <c r="C20" s="8">
        <v>0</v>
      </c>
      <c r="D20" s="7">
        <v>0</v>
      </c>
    </row>
    <row r="21" spans="1:4" ht="21.75">
      <c r="A21" s="12" t="s">
        <v>21</v>
      </c>
      <c r="B21" s="8">
        <v>0</v>
      </c>
      <c r="C21" s="8">
        <v>0</v>
      </c>
      <c r="D21" s="7">
        <v>0</v>
      </c>
    </row>
    <row r="22" spans="1:4" ht="21.75">
      <c r="A22" s="14"/>
      <c r="B22" s="28" t="s">
        <v>22</v>
      </c>
      <c r="C22" s="28"/>
      <c r="D22" s="28"/>
    </row>
    <row r="23" spans="1:4" ht="21.75">
      <c r="A23" s="29" t="s">
        <v>7</v>
      </c>
      <c r="B23" s="32">
        <f>SUM(B24+B25+B26+B27+B28+B32+B36+B37)</f>
        <v>99.995095145716931</v>
      </c>
      <c r="C23" s="32">
        <f t="shared" ref="C23:D23" si="0">SUM(C24+C25+C26+C27+C28+C32+C36+C37)</f>
        <v>99.999899192803497</v>
      </c>
      <c r="D23" s="32">
        <f>SUM(D24+D25+D26+D27+D28+D32+D36+D37)</f>
        <v>99.988744820747002</v>
      </c>
    </row>
    <row r="24" spans="1:4" ht="21.75">
      <c r="A24" s="17" t="s">
        <v>8</v>
      </c>
      <c r="B24" s="23">
        <f>B8*100/B7</f>
        <v>0.3859419305165957</v>
      </c>
      <c r="C24" s="23">
        <f>C8*100/C7</f>
        <v>0.33269903093134751</v>
      </c>
      <c r="D24" s="23">
        <f t="shared" ref="C24:D24" si="1">D8*100/D7</f>
        <v>0.45343024417842798</v>
      </c>
    </row>
    <row r="25" spans="1:4" ht="21.75">
      <c r="A25" s="15" t="s">
        <v>9</v>
      </c>
      <c r="B25" s="23">
        <f>B9*100/B7</f>
        <v>24.334290266147693</v>
      </c>
      <c r="C25" s="23">
        <f t="shared" ref="C25:D25" si="2">C9*100/C7</f>
        <v>23.404124548621915</v>
      </c>
      <c r="D25" s="23">
        <f t="shared" si="2"/>
        <v>25.514443867460184</v>
      </c>
    </row>
    <row r="26" spans="1:4" ht="21.75">
      <c r="A26" s="18" t="s">
        <v>10</v>
      </c>
      <c r="B26" s="23">
        <f>B10*100/B7</f>
        <v>29.49202881268296</v>
      </c>
      <c r="C26" s="23">
        <f t="shared" ref="C26:D26" si="3">C10*100/C7</f>
        <v>30.20733913285871</v>
      </c>
      <c r="D26" s="23">
        <f t="shared" si="3"/>
        <v>28.584474347380901</v>
      </c>
    </row>
    <row r="27" spans="1:4" ht="21.75">
      <c r="A27" s="18" t="s">
        <v>11</v>
      </c>
      <c r="B27" s="23">
        <f>B11*100/B7</f>
        <v>21.708481134314173</v>
      </c>
      <c r="C27" s="23">
        <f t="shared" ref="C27:D27" si="4">C11*100/C7</f>
        <v>24.510646333707282</v>
      </c>
      <c r="D27" s="23">
        <f t="shared" si="4"/>
        <v>18.153216422631573</v>
      </c>
    </row>
    <row r="28" spans="1:4" ht="21.75">
      <c r="A28" s="15" t="s">
        <v>12</v>
      </c>
      <c r="B28" s="23">
        <f>B12*100/B7</f>
        <v>13.906774135657338</v>
      </c>
      <c r="C28" s="23">
        <f>C12*100/C7</f>
        <v>13.461827293542401</v>
      </c>
      <c r="D28" s="23">
        <f t="shared" ref="C28:D28" si="5">D12*100/D7</f>
        <v>14.471175978347183</v>
      </c>
    </row>
    <row r="29" spans="1:4" ht="21.75">
      <c r="A29" s="26" t="s">
        <v>13</v>
      </c>
      <c r="B29" s="16">
        <f>B13*100/B7</f>
        <v>11.730665248196676</v>
      </c>
      <c r="C29" s="16">
        <f t="shared" ref="C29:D29" si="6">C13*100/C7</f>
        <v>11.165444901926543</v>
      </c>
      <c r="D29" s="16">
        <f t="shared" si="6"/>
        <v>12.44772816572924</v>
      </c>
    </row>
    <row r="30" spans="1:4" ht="21.75">
      <c r="A30" s="26" t="s">
        <v>14</v>
      </c>
      <c r="B30" s="16">
        <f>B14*100/B7</f>
        <v>2.1761088874606624</v>
      </c>
      <c r="C30" s="16">
        <f t="shared" ref="C30:D30" si="7">C14*100/C7</f>
        <v>2.2963823916158574</v>
      </c>
      <c r="D30" s="16">
        <f t="shared" si="7"/>
        <v>2.0234478126179436</v>
      </c>
    </row>
    <row r="31" spans="1:4" ht="21.75">
      <c r="A31" s="27" t="s">
        <v>15</v>
      </c>
      <c r="B31" s="16">
        <f>B15*100/B7</f>
        <v>0</v>
      </c>
      <c r="C31" s="16">
        <f t="shared" ref="C31:D31" si="8">C15*100/C7</f>
        <v>0</v>
      </c>
      <c r="D31" s="16">
        <f t="shared" si="8"/>
        <v>0</v>
      </c>
    </row>
    <row r="32" spans="1:4" s="22" customFormat="1" ht="21.75">
      <c r="A32" s="15" t="s">
        <v>16</v>
      </c>
      <c r="B32" s="23">
        <f>B16*100/B7</f>
        <v>10.167578866398173</v>
      </c>
      <c r="C32" s="23">
        <f>C16*100/C7</f>
        <v>8.0832628531418482</v>
      </c>
      <c r="D32" s="23">
        <f t="shared" ref="C32:D32" si="9">D16*100/D7</f>
        <v>12.812003960748738</v>
      </c>
    </row>
    <row r="33" spans="1:4" ht="21.75">
      <c r="A33" s="27" t="s">
        <v>17</v>
      </c>
      <c r="B33" s="16">
        <f>B17*100/B7</f>
        <v>5.4306712362849696</v>
      </c>
      <c r="C33" s="16">
        <f t="shared" ref="C33:D33" si="10">C17*100/C7</f>
        <v>4.8217886529343001</v>
      </c>
      <c r="D33" s="16">
        <f t="shared" si="10"/>
        <v>6.2031308915827337</v>
      </c>
    </row>
    <row r="34" spans="1:4" ht="21.75">
      <c r="A34" s="27" t="s">
        <v>18</v>
      </c>
      <c r="B34" s="16">
        <f>B18*100/B7</f>
        <v>2.9358291270423726</v>
      </c>
      <c r="C34" s="16">
        <f t="shared" ref="C34:D34" si="11">C18*100/C7</f>
        <v>2.5859898743001799</v>
      </c>
      <c r="D34" s="16">
        <f t="shared" si="11"/>
        <v>3.379689878116257</v>
      </c>
    </row>
    <row r="35" spans="1:4" ht="21.75">
      <c r="A35" s="27" t="s">
        <v>19</v>
      </c>
      <c r="B35" s="16">
        <f>B19*100/B7</f>
        <v>1.8010785030708318</v>
      </c>
      <c r="C35" s="16">
        <f t="shared" ref="C35:D35" si="12">C19*100/C7</f>
        <v>0.67548432590736784</v>
      </c>
      <c r="D35" s="16">
        <f t="shared" si="12"/>
        <v>3.2291831910497484</v>
      </c>
    </row>
    <row r="36" spans="1:4" ht="21.75">
      <c r="A36" s="19" t="s">
        <v>20</v>
      </c>
      <c r="B36" s="23">
        <f>B20*100/B7</f>
        <v>0</v>
      </c>
      <c r="C36" s="23">
        <f t="shared" ref="C36:D36" si="13">C20*100/C7</f>
        <v>0</v>
      </c>
      <c r="D36" s="23">
        <f t="shared" si="13"/>
        <v>0</v>
      </c>
    </row>
    <row r="37" spans="1:4" ht="21.75">
      <c r="A37" s="20" t="s">
        <v>21</v>
      </c>
      <c r="B37" s="31">
        <f>B21*100/B7</f>
        <v>0</v>
      </c>
      <c r="C37" s="31">
        <f t="shared" ref="C37:D37" si="14">C21*100/C7</f>
        <v>0</v>
      </c>
      <c r="D37" s="31">
        <f t="shared" si="14"/>
        <v>0</v>
      </c>
    </row>
  </sheetData>
  <mergeCells count="2">
    <mergeCell ref="B6:D6"/>
    <mergeCell ref="B22:D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BONANZA</dc:creator>
  <cp:lastModifiedBy>BONANZA</cp:lastModifiedBy>
  <dcterms:created xsi:type="dcterms:W3CDTF">2021-04-01T08:08:55Z</dcterms:created>
  <dcterms:modified xsi:type="dcterms:W3CDTF">2021-04-01T08:27:46Z</dcterms:modified>
</cp:coreProperties>
</file>