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4C77586F-B2C0-41E7-BF76-556BA20B5C39}" xr6:coauthVersionLast="47" xr6:coauthVersionMax="47" xr10:uidLastSave="{00000000-0000-0000-0000-000000000000}"/>
  <bookViews>
    <workbookView xWindow="-120" yWindow="-120" windowWidth="21840" windowHeight="13140" xr2:uid="{0D36B4DA-56B3-46E1-BDB2-F340645DB78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C28" i="2"/>
  <c r="C27" i="2"/>
  <c r="B32" i="2"/>
  <c r="B31" i="2"/>
  <c r="B33" i="2"/>
  <c r="D26" i="2"/>
  <c r="D24" i="2"/>
  <c r="D22" i="2"/>
  <c r="D25" i="2"/>
  <c r="C10" i="2"/>
  <c r="D10" i="2"/>
  <c r="B30" i="2"/>
  <c r="C22" i="2"/>
  <c r="B22" i="2"/>
  <c r="C14" i="2" l="1"/>
  <c r="D30" i="2"/>
  <c r="B14" i="2"/>
  <c r="C21" i="2"/>
  <c r="D21" i="2"/>
  <c r="B26" i="2"/>
  <c r="B21" i="2" s="1"/>
  <c r="D23" i="2"/>
  <c r="C23" i="2"/>
  <c r="C24" i="2"/>
  <c r="C25" i="2"/>
  <c r="B23" i="2"/>
  <c r="B24" i="2"/>
  <c r="B25" i="2"/>
  <c r="B27" i="2"/>
  <c r="B28" i="2"/>
</calcChain>
</file>

<file path=xl/sharedStrings.xml><?xml version="1.0" encoding="utf-8"?>
<sst xmlns="http://schemas.openxmlformats.org/spreadsheetml/2006/main" count="55" uniqueCount="23">
  <si>
    <t>รวม</t>
  </si>
  <si>
    <t>ชาย</t>
  </si>
  <si>
    <t>หญิง</t>
  </si>
  <si>
    <t>ตารางที่ 7  จำนวนและร้อยละของประชากรที่มีงานทำ จำแนกตามระดับการศึกษาที่สำเร็จและเพศ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</si>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</sst>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5" fontId="4" fillId="0" borderId="0" xfId="1" applyNumberFormat="1" applyFont="1" applyFill="1" applyAlignment="1">
      <alignment horizontal="right" vertical="center"/>
    </xf>
    <xf numFmtId="2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C129D65A-3878-49FA-AD1D-4AF1DBDB5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BC65-145F-4415-9ADB-409DA9B49180}">
  <dimension ref="A1:G35"/>
  <sheetViews>
    <sheetView tabSelected="1" topLeftCell="A19" zoomScale="98" zoomScaleNormal="98" workbookViewId="0">
      <selection activeCell="G26" sqref="G26"/>
    </sheetView>
  </sheetViews>
  <sheetFormatPr defaultColWidth="9" defaultRowHeight="18"/>
  <cols>
    <col min="1" max="1" width="20.28515625" style="1" customWidth="1"/>
    <col min="2" max="16384" width="9" style="1"/>
  </cols>
  <sheetData>
    <row r="1" spans="1:7">
      <c r="A1" s="10" t="s">
        <v>3</v>
      </c>
      <c r="B1" s="10"/>
      <c r="C1" s="10"/>
      <c r="D1" s="10"/>
      <c r="E1" s="10"/>
      <c r="F1" s="10"/>
      <c r="G1" s="10"/>
    </row>
    <row r="3" spans="1:7">
      <c r="A3" s="4" t="s">
        <v>4</v>
      </c>
      <c r="B3" s="4" t="s">
        <v>0</v>
      </c>
      <c r="C3" s="4" t="s">
        <v>1</v>
      </c>
      <c r="D3" s="4" t="s">
        <v>2</v>
      </c>
    </row>
    <row r="4" spans="1:7">
      <c r="A4" s="3"/>
      <c r="B4" s="11" t="s">
        <v>5</v>
      </c>
      <c r="C4" s="11"/>
      <c r="D4" s="11"/>
    </row>
    <row r="5" spans="1:7">
      <c r="A5" s="4" t="s">
        <v>6</v>
      </c>
      <c r="B5" s="8">
        <v>858823.45</v>
      </c>
      <c r="C5" s="8">
        <v>495059.51</v>
      </c>
      <c r="D5" s="8">
        <v>363763.23</v>
      </c>
      <c r="E5" s="3"/>
    </row>
    <row r="6" spans="1:7">
      <c r="A6" s="1" t="s">
        <v>7</v>
      </c>
      <c r="B6" s="9">
        <v>6294.56</v>
      </c>
      <c r="C6" s="9">
        <v>2111.52</v>
      </c>
      <c r="D6" s="9">
        <v>4183.05</v>
      </c>
    </row>
    <row r="7" spans="1:7">
      <c r="A7" s="1" t="s">
        <v>8</v>
      </c>
      <c r="B7" s="9">
        <v>175855.72</v>
      </c>
      <c r="C7" s="9">
        <v>103800.17</v>
      </c>
      <c r="D7" s="9">
        <v>72055.55</v>
      </c>
    </row>
    <row r="8" spans="1:7">
      <c r="A8" s="1" t="s">
        <v>9</v>
      </c>
      <c r="B8" s="9">
        <v>260185.03</v>
      </c>
      <c r="C8" s="9">
        <v>156994.07</v>
      </c>
      <c r="D8" s="9">
        <v>103190.96</v>
      </c>
    </row>
    <row r="9" spans="1:7">
      <c r="A9" s="1" t="s">
        <v>10</v>
      </c>
      <c r="B9" s="9">
        <v>155611.74</v>
      </c>
      <c r="C9" s="9">
        <v>105847.88</v>
      </c>
      <c r="D9" s="9">
        <v>49763.86</v>
      </c>
    </row>
    <row r="10" spans="1:7">
      <c r="A10" s="1" t="s">
        <v>11</v>
      </c>
      <c r="B10" s="2">
        <v>160799</v>
      </c>
      <c r="C10" s="2">
        <f>SUM(C11:C13)</f>
        <v>85932.959999999992</v>
      </c>
      <c r="D10" s="2">
        <f>SUM(D11:D13)</f>
        <v>74866.03</v>
      </c>
    </row>
    <row r="11" spans="1:7">
      <c r="A11" s="1" t="s">
        <v>12</v>
      </c>
      <c r="B11" s="9">
        <v>144668.20000000001</v>
      </c>
      <c r="C11" s="9">
        <v>75555.56</v>
      </c>
      <c r="D11" s="9">
        <v>69112.03</v>
      </c>
    </row>
    <row r="12" spans="1:7">
      <c r="A12" s="1" t="s">
        <v>13</v>
      </c>
      <c r="B12" s="9">
        <v>16131.39</v>
      </c>
      <c r="C12" s="9">
        <v>10377.4</v>
      </c>
      <c r="D12" s="9">
        <v>5754</v>
      </c>
    </row>
    <row r="13" spans="1:7">
      <c r="A13" s="1" t="s">
        <v>14</v>
      </c>
      <c r="B13" s="5" t="s">
        <v>22</v>
      </c>
      <c r="C13" s="5" t="s">
        <v>22</v>
      </c>
      <c r="D13" s="5" t="s">
        <v>22</v>
      </c>
    </row>
    <row r="14" spans="1:7">
      <c r="A14" s="1" t="s">
        <v>15</v>
      </c>
      <c r="B14" s="2">
        <f>SUM(B15:B17)</f>
        <v>100076.32</v>
      </c>
      <c r="C14" s="2">
        <f t="shared" ref="C14" si="0">SUM(C15:C17)</f>
        <v>40373.21</v>
      </c>
      <c r="D14" s="2">
        <v>59703</v>
      </c>
    </row>
    <row r="15" spans="1:7">
      <c r="A15" s="1" t="s">
        <v>16</v>
      </c>
      <c r="B15" s="9">
        <v>60745.01</v>
      </c>
      <c r="C15" s="9">
        <v>21484.91</v>
      </c>
      <c r="D15" s="9">
        <v>39260.089999999997</v>
      </c>
    </row>
    <row r="16" spans="1:7">
      <c r="A16" s="1" t="s">
        <v>17</v>
      </c>
      <c r="B16" s="9">
        <v>23604.23</v>
      </c>
      <c r="C16" s="9">
        <v>14895.43</v>
      </c>
      <c r="D16" s="9">
        <v>8709.2800000000007</v>
      </c>
    </row>
    <row r="17" spans="1:4">
      <c r="A17" s="1" t="s">
        <v>18</v>
      </c>
      <c r="B17" s="9">
        <v>15727.08</v>
      </c>
      <c r="C17" s="9">
        <v>3992.87</v>
      </c>
      <c r="D17" s="9">
        <v>11734.21</v>
      </c>
    </row>
    <row r="18" spans="1:4">
      <c r="A18" s="1" t="s">
        <v>19</v>
      </c>
      <c r="B18" s="5" t="s">
        <v>22</v>
      </c>
      <c r="C18" s="5" t="s">
        <v>22</v>
      </c>
      <c r="D18" s="5" t="s">
        <v>22</v>
      </c>
    </row>
    <row r="19" spans="1:4">
      <c r="A19" s="1" t="s">
        <v>20</v>
      </c>
      <c r="B19" s="6" t="s">
        <v>22</v>
      </c>
      <c r="C19" s="6" t="s">
        <v>22</v>
      </c>
      <c r="D19" s="6" t="s">
        <v>22</v>
      </c>
    </row>
    <row r="20" spans="1:4">
      <c r="C20" s="4" t="s">
        <v>21</v>
      </c>
    </row>
    <row r="21" spans="1:4">
      <c r="A21" s="4" t="s">
        <v>6</v>
      </c>
      <c r="B21" s="7">
        <f>B22+B23+B24+B25+B26+B30</f>
        <v>99.999874246563706</v>
      </c>
      <c r="C21" s="7">
        <f>C22+C23+C24+C25+C26+C30</f>
        <v>99.996729888291625</v>
      </c>
      <c r="D21" s="7">
        <f>D22+D23+D24+D25+D26+D30</f>
        <v>99.999785574809209</v>
      </c>
    </row>
    <row r="22" spans="1:4">
      <c r="A22" s="1" t="s">
        <v>7</v>
      </c>
      <c r="B22" s="5">
        <f>B6*100/$B$5</f>
        <v>0.73292828694884848</v>
      </c>
      <c r="C22" s="5">
        <f>C6*100/$C$5</f>
        <v>0.42651841997742856</v>
      </c>
      <c r="D22" s="5">
        <f>D6*100/$D$5</f>
        <v>1.1499375569103012</v>
      </c>
    </row>
    <row r="23" spans="1:4">
      <c r="A23" s="1" t="s">
        <v>8</v>
      </c>
      <c r="B23" s="5">
        <f t="shared" ref="B23:B33" si="1">B7*100/$B$5</f>
        <v>20.476352852265503</v>
      </c>
      <c r="C23" s="5">
        <f t="shared" ref="C23:C25" si="2">C7*100/$C$5</f>
        <v>20.967210588480565</v>
      </c>
      <c r="D23" s="5">
        <f t="shared" ref="D23:D33" si="3">D7*100/$D$5</f>
        <v>19.808365457938123</v>
      </c>
    </row>
    <row r="24" spans="1:4">
      <c r="A24" s="1" t="s">
        <v>9</v>
      </c>
      <c r="B24" s="5">
        <f t="shared" si="1"/>
        <v>30.295519993078905</v>
      </c>
      <c r="C24" s="5">
        <f t="shared" si="2"/>
        <v>31.71216123087909</v>
      </c>
      <c r="D24" s="5">
        <f>D8*100/$D$5</f>
        <v>28.36761703484984</v>
      </c>
    </row>
    <row r="25" spans="1:4">
      <c r="A25" s="1" t="s">
        <v>10</v>
      </c>
      <c r="B25" s="5">
        <f t="shared" si="1"/>
        <v>18.119176880882794</v>
      </c>
      <c r="C25" s="5">
        <f t="shared" si="2"/>
        <v>21.380839648954527</v>
      </c>
      <c r="D25" s="5">
        <f>D9*100/$D$5</f>
        <v>13.680288686682269</v>
      </c>
    </row>
    <row r="26" spans="1:4">
      <c r="A26" s="1" t="s">
        <v>11</v>
      </c>
      <c r="B26" s="5">
        <f>B10*100/$B$5</f>
        <v>18.723172964129009</v>
      </c>
      <c r="C26" s="5">
        <v>17.36</v>
      </c>
      <c r="D26" s="5">
        <f>D10*100/D5</f>
        <v>20.58097790697537</v>
      </c>
    </row>
    <row r="27" spans="1:4">
      <c r="A27" s="1" t="s">
        <v>12</v>
      </c>
      <c r="B27" s="5">
        <f t="shared" si="1"/>
        <v>16.844928954839325</v>
      </c>
      <c r="C27" s="5">
        <f>C11*100/C5</f>
        <v>15.261914673652063</v>
      </c>
      <c r="D27" s="5">
        <f>D11*100/D5</f>
        <v>18.999179768664359</v>
      </c>
    </row>
    <row r="28" spans="1:4">
      <c r="A28" s="1" t="s">
        <v>13</v>
      </c>
      <c r="B28" s="5">
        <f t="shared" si="1"/>
        <v>1.8783127079261752</v>
      </c>
      <c r="C28" s="5">
        <f>C12*100/C5</f>
        <v>2.0961924355316395</v>
      </c>
      <c r="D28" s="5">
        <f>D12*100/D5</f>
        <v>1.5817981383110107</v>
      </c>
    </row>
    <row r="29" spans="1:4">
      <c r="A29" s="1" t="s">
        <v>14</v>
      </c>
      <c r="B29" s="5" t="s">
        <v>22</v>
      </c>
      <c r="C29" s="5" t="s">
        <v>22</v>
      </c>
      <c r="D29" s="5" t="s">
        <v>22</v>
      </c>
    </row>
    <row r="30" spans="1:4">
      <c r="A30" s="1" t="s">
        <v>15</v>
      </c>
      <c r="B30" s="5">
        <f>B14*100/$B$5</f>
        <v>11.65272326925866</v>
      </c>
      <c r="C30" s="5">
        <v>8.15</v>
      </c>
      <c r="D30" s="5">
        <f t="shared" si="3"/>
        <v>16.412598931453299</v>
      </c>
    </row>
    <row r="31" spans="1:4">
      <c r="A31" s="1" t="s">
        <v>16</v>
      </c>
      <c r="B31" s="5">
        <f>B15*100/B5</f>
        <v>7.0730497636039171</v>
      </c>
      <c r="C31" s="5">
        <v>4.3499999999999996</v>
      </c>
      <c r="D31" s="5">
        <v>10.79</v>
      </c>
    </row>
    <row r="32" spans="1:4">
      <c r="A32" s="1" t="s">
        <v>17</v>
      </c>
      <c r="B32" s="5">
        <f>B16*100/$B$5</f>
        <v>2.7484379938624173</v>
      </c>
      <c r="C32" s="5">
        <v>3</v>
      </c>
      <c r="D32" s="5">
        <v>2.39</v>
      </c>
    </row>
    <row r="33" spans="1:4">
      <c r="A33" s="1" t="s">
        <v>18</v>
      </c>
      <c r="B33" s="5">
        <f>B17*100/$B$5</f>
        <v>1.8312355117923249</v>
      </c>
      <c r="C33" s="5">
        <v>0.8</v>
      </c>
      <c r="D33" s="5">
        <v>3.23</v>
      </c>
    </row>
    <row r="34" spans="1:4">
      <c r="A34" s="1" t="s">
        <v>19</v>
      </c>
      <c r="B34" s="5" t="s">
        <v>22</v>
      </c>
      <c r="C34" s="5" t="s">
        <v>22</v>
      </c>
      <c r="D34" s="5" t="s">
        <v>22</v>
      </c>
    </row>
    <row r="35" spans="1:4">
      <c r="A35" s="1" t="s">
        <v>20</v>
      </c>
      <c r="B35" s="5" t="s">
        <v>22</v>
      </c>
      <c r="C35" s="5" t="s">
        <v>22</v>
      </c>
      <c r="D35" s="5" t="s">
        <v>22</v>
      </c>
    </row>
  </sheetData>
  <mergeCells count="2">
    <mergeCell ref="A1:G1"/>
    <mergeCell ref="B4:D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dcterms:created xsi:type="dcterms:W3CDTF">2022-03-08T08:51:58Z</dcterms:created>
  <dcterms:modified xsi:type="dcterms:W3CDTF">2022-11-25T05:00:42Z</dcterms:modified>
</cp:coreProperties>
</file>