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K3219\Documents\ตาราง สรง ไตรมาส 4 %\"/>
    </mc:Choice>
  </mc:AlternateContent>
  <xr:revisionPtr revIDLastSave="0" documentId="13_ncr:1_{4AD6DC72-095B-4315-A2EF-F9C784CC8F44}" xr6:coauthVersionLast="47" xr6:coauthVersionMax="47" xr10:uidLastSave="{00000000-0000-0000-0000-000000000000}"/>
  <bookViews>
    <workbookView xWindow="-120" yWindow="-120" windowWidth="20730" windowHeight="11040" xr2:uid="{0D36B4DA-56B3-46E1-BDB2-F340645DB789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C14" i="2"/>
  <c r="D14" i="2"/>
  <c r="C10" i="2"/>
  <c r="C26" i="2" s="1"/>
  <c r="D10" i="2"/>
  <c r="B10" i="2"/>
  <c r="B26" i="2" s="1"/>
  <c r="B23" i="2"/>
  <c r="D24" i="2"/>
  <c r="D25" i="2"/>
  <c r="D27" i="2"/>
  <c r="D28" i="2"/>
  <c r="D31" i="2"/>
  <c r="D32" i="2"/>
  <c r="D33" i="2"/>
  <c r="C23" i="2"/>
  <c r="C24" i="2"/>
  <c r="C25" i="2"/>
  <c r="C27" i="2"/>
  <c r="C28" i="2"/>
  <c r="C31" i="2"/>
  <c r="C32" i="2"/>
  <c r="C33" i="2"/>
  <c r="C22" i="2"/>
  <c r="B27" i="2"/>
  <c r="B32" i="2"/>
  <c r="B31" i="2" l="1"/>
  <c r="B25" i="2"/>
  <c r="B22" i="2"/>
  <c r="B29" i="2"/>
  <c r="B24" i="2"/>
  <c r="B28" i="2"/>
  <c r="D21" i="2"/>
  <c r="C21" i="2"/>
  <c r="B21" i="2" l="1"/>
</calcChain>
</file>

<file path=xl/sharedStrings.xml><?xml version="1.0" encoding="utf-8"?>
<sst xmlns="http://schemas.openxmlformats.org/spreadsheetml/2006/main" count="51" uniqueCount="23">
  <si>
    <t>รวม</t>
  </si>
  <si>
    <t>ชาย</t>
  </si>
  <si>
    <t>หญิง</t>
  </si>
  <si>
    <t>ตารางที่ 7  จำนวนและร้อยละของประชากรที่มีงานทำ จำแนกตามระดับการศึกษาที่สำเร็จและเพศ</t>
  </si>
  <si>
    <t>ระดับการศึกษาที่สำเร็จ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</si>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</sst>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87" fontId="4" fillId="0" borderId="0" xfId="1" applyNumberFormat="1" applyFont="1" applyFill="1" applyAlignment="1">
      <alignment horizontal="right" vertical="center"/>
    </xf>
    <xf numFmtId="187" fontId="5" fillId="0" borderId="0" xfId="1" applyNumberFormat="1" applyFont="1" applyFill="1" applyAlignment="1">
      <alignment horizontal="right" vertical="center"/>
    </xf>
    <xf numFmtId="2" fontId="4" fillId="0" borderId="0" xfId="0" applyNumberFormat="1" applyFont="1" applyAlignment="1">
      <alignment vertical="center"/>
    </xf>
    <xf numFmtId="187" fontId="4" fillId="0" borderId="0" xfId="1" applyNumberFormat="1" applyFont="1" applyFill="1" applyAlignment="1">
      <alignment horizontal="left" vertical="center"/>
    </xf>
    <xf numFmtId="1" fontId="4" fillId="0" borderId="0" xfId="1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C129D65A-3878-49FA-AD1D-4AF1DBDB51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BC65-145F-4415-9ADB-409DA9B49180}">
  <dimension ref="A1:G35"/>
  <sheetViews>
    <sheetView tabSelected="1" topLeftCell="A7" zoomScale="106" zoomScaleNormal="106" workbookViewId="0">
      <selection activeCell="D23" sqref="D23"/>
    </sheetView>
  </sheetViews>
  <sheetFormatPr defaultColWidth="9" defaultRowHeight="18.75" x14ac:dyDescent="0.2"/>
  <cols>
    <col min="1" max="1" width="17.375" style="1" bestFit="1" customWidth="1"/>
    <col min="2" max="16384" width="9" style="1"/>
  </cols>
  <sheetData>
    <row r="1" spans="1:7" ht="21.75" x14ac:dyDescent="0.2">
      <c r="A1" s="11" t="s">
        <v>3</v>
      </c>
      <c r="B1" s="11"/>
      <c r="C1" s="11"/>
      <c r="D1" s="11"/>
      <c r="E1" s="11"/>
      <c r="F1" s="11"/>
      <c r="G1" s="11"/>
    </row>
    <row r="3" spans="1:7" ht="21.75" x14ac:dyDescent="0.2">
      <c r="A3" s="3" t="s">
        <v>4</v>
      </c>
      <c r="B3" s="3" t="s">
        <v>0</v>
      </c>
      <c r="C3" s="3" t="s">
        <v>1</v>
      </c>
      <c r="D3" s="3" t="s">
        <v>2</v>
      </c>
    </row>
    <row r="4" spans="1:7" ht="21.75" x14ac:dyDescent="0.2">
      <c r="A4" s="2"/>
      <c r="B4" s="12" t="s">
        <v>5</v>
      </c>
      <c r="C4" s="12"/>
      <c r="D4" s="12"/>
    </row>
    <row r="5" spans="1:7" ht="21.75" x14ac:dyDescent="0.5">
      <c r="A5" s="3" t="s">
        <v>6</v>
      </c>
      <c r="B5" s="10">
        <v>859102</v>
      </c>
      <c r="C5" s="6">
        <v>494579</v>
      </c>
      <c r="D5" s="6">
        <v>364523</v>
      </c>
      <c r="E5" s="2"/>
    </row>
    <row r="6" spans="1:7" ht="21.75" x14ac:dyDescent="0.5">
      <c r="A6" s="1" t="s">
        <v>7</v>
      </c>
      <c r="B6" s="10">
        <v>4344</v>
      </c>
      <c r="C6" s="5">
        <v>845</v>
      </c>
      <c r="D6" s="5">
        <v>3499</v>
      </c>
    </row>
    <row r="7" spans="1:7" ht="21.75" x14ac:dyDescent="0.5">
      <c r="A7" s="1" t="s">
        <v>8</v>
      </c>
      <c r="B7" s="10">
        <v>178751</v>
      </c>
      <c r="C7" s="5">
        <v>97448</v>
      </c>
      <c r="D7" s="5">
        <v>81303</v>
      </c>
    </row>
    <row r="8" spans="1:7" ht="21.75" x14ac:dyDescent="0.5">
      <c r="A8" s="1" t="s">
        <v>9</v>
      </c>
      <c r="B8" s="10">
        <v>273589</v>
      </c>
      <c r="C8" s="5">
        <v>172852</v>
      </c>
      <c r="D8" s="5">
        <v>100737</v>
      </c>
    </row>
    <row r="9" spans="1:7" ht="21.75" x14ac:dyDescent="0.5">
      <c r="A9" s="1" t="s">
        <v>10</v>
      </c>
      <c r="B9" s="10">
        <v>154159</v>
      </c>
      <c r="C9" s="5">
        <v>102986</v>
      </c>
      <c r="D9" s="5">
        <v>51173</v>
      </c>
    </row>
    <row r="10" spans="1:7" ht="21.75" x14ac:dyDescent="0.5">
      <c r="A10" s="1" t="s">
        <v>11</v>
      </c>
      <c r="B10" s="10">
        <f>B11+B12</f>
        <v>139229</v>
      </c>
      <c r="C10" s="10">
        <f t="shared" ref="C10:D10" si="0">C11+C12</f>
        <v>83435</v>
      </c>
      <c r="D10" s="10">
        <f t="shared" si="0"/>
        <v>55794</v>
      </c>
    </row>
    <row r="11" spans="1:7" ht="21.75" x14ac:dyDescent="0.5">
      <c r="A11" s="1" t="s">
        <v>12</v>
      </c>
      <c r="B11" s="10">
        <v>131016</v>
      </c>
      <c r="C11" s="10">
        <v>79822</v>
      </c>
      <c r="D11" s="10">
        <v>51194</v>
      </c>
    </row>
    <row r="12" spans="1:7" ht="21.75" x14ac:dyDescent="0.5">
      <c r="A12" s="1" t="s">
        <v>13</v>
      </c>
      <c r="B12" s="10">
        <v>8213</v>
      </c>
      <c r="C12" s="5">
        <v>3613</v>
      </c>
      <c r="D12" s="5">
        <v>4600</v>
      </c>
    </row>
    <row r="13" spans="1:7" ht="21.75" x14ac:dyDescent="0.5">
      <c r="A13" s="1" t="s">
        <v>14</v>
      </c>
      <c r="B13" s="10"/>
      <c r="C13" s="9"/>
      <c r="D13" s="8"/>
    </row>
    <row r="14" spans="1:7" ht="21.75" x14ac:dyDescent="0.5">
      <c r="A14" s="1" t="s">
        <v>15</v>
      </c>
      <c r="B14" s="10">
        <v>109030</v>
      </c>
      <c r="C14" s="10">
        <f t="shared" ref="C14:D14" si="1">C15+C16+C17</f>
        <v>37013</v>
      </c>
      <c r="D14" s="10">
        <f t="shared" si="1"/>
        <v>72017</v>
      </c>
    </row>
    <row r="15" spans="1:7" x14ac:dyDescent="0.2">
      <c r="A15" s="1" t="s">
        <v>16</v>
      </c>
      <c r="B15" s="5">
        <v>63331</v>
      </c>
      <c r="C15" s="5">
        <v>26207</v>
      </c>
      <c r="D15" s="5">
        <v>37124</v>
      </c>
    </row>
    <row r="16" spans="1:7" x14ac:dyDescent="0.2">
      <c r="A16" s="1" t="s">
        <v>17</v>
      </c>
      <c r="B16" s="5">
        <v>27669</v>
      </c>
      <c r="C16" s="5">
        <v>9037</v>
      </c>
      <c r="D16" s="5">
        <v>18632</v>
      </c>
    </row>
    <row r="17" spans="1:4" x14ac:dyDescent="0.2">
      <c r="A17" s="1" t="s">
        <v>18</v>
      </c>
      <c r="B17" s="5">
        <v>18030</v>
      </c>
      <c r="C17" s="5">
        <v>1769</v>
      </c>
      <c r="D17" s="5">
        <v>16261</v>
      </c>
    </row>
    <row r="18" spans="1:4" x14ac:dyDescent="0.2">
      <c r="A18" s="1" t="s">
        <v>19</v>
      </c>
      <c r="B18" s="4" t="s">
        <v>22</v>
      </c>
      <c r="C18" s="4" t="s">
        <v>22</v>
      </c>
      <c r="D18" s="4" t="s">
        <v>22</v>
      </c>
    </row>
    <row r="19" spans="1:4" x14ac:dyDescent="0.2">
      <c r="A19" s="1" t="s">
        <v>20</v>
      </c>
      <c r="B19" s="5" t="s">
        <v>22</v>
      </c>
      <c r="C19" s="5" t="s">
        <v>22</v>
      </c>
      <c r="D19" s="5" t="s">
        <v>22</v>
      </c>
    </row>
    <row r="20" spans="1:4" ht="21.75" x14ac:dyDescent="0.2">
      <c r="C20" s="3" t="s">
        <v>21</v>
      </c>
    </row>
    <row r="21" spans="1:4" ht="21.75" x14ac:dyDescent="0.2">
      <c r="A21" s="3" t="s">
        <v>6</v>
      </c>
      <c r="B21" s="7">
        <f>B22+B23+B24+B25+B26+B30</f>
        <v>100.02884109221023</v>
      </c>
      <c r="C21" s="7">
        <f t="shared" ref="C21:D21" si="2">C22+C23+C24+C25+C26+C30</f>
        <v>100.00626130506956</v>
      </c>
      <c r="D21" s="7">
        <f t="shared" si="2"/>
        <v>99.997581661513806</v>
      </c>
    </row>
    <row r="22" spans="1:4" x14ac:dyDescent="0.2">
      <c r="A22" s="1" t="s">
        <v>7</v>
      </c>
      <c r="B22" s="4">
        <f>B6*100/$B$5</f>
        <v>0.50564426575656907</v>
      </c>
      <c r="C22" s="4">
        <f>C6*100/$C$5</f>
        <v>0.17085238152044466</v>
      </c>
      <c r="D22" s="4">
        <v>0.97</v>
      </c>
    </row>
    <row r="23" spans="1:4" x14ac:dyDescent="0.2">
      <c r="A23" s="1" t="s">
        <v>8</v>
      </c>
      <c r="B23" s="4">
        <f t="shared" ref="B23:B32" si="3">B7*100/$B$5</f>
        <v>20.806726093059961</v>
      </c>
      <c r="C23" s="4">
        <f t="shared" ref="C23:C33" si="4">C7*100/$C$5</f>
        <v>19.703222336573127</v>
      </c>
      <c r="D23" s="4">
        <f>D7*100/$D$5</f>
        <v>22.303942412412933</v>
      </c>
    </row>
    <row r="24" spans="1:4" x14ac:dyDescent="0.2">
      <c r="A24" s="1" t="s">
        <v>9</v>
      </c>
      <c r="B24" s="4">
        <f t="shared" si="3"/>
        <v>31.845927491729736</v>
      </c>
      <c r="C24" s="4">
        <f t="shared" si="4"/>
        <v>34.949320533221183</v>
      </c>
      <c r="D24" s="4">
        <f t="shared" ref="D23:D33" si="5">D8*100/$D$5</f>
        <v>27.635293246242348</v>
      </c>
    </row>
    <row r="25" spans="1:4" x14ac:dyDescent="0.2">
      <c r="A25" s="1" t="s">
        <v>10</v>
      </c>
      <c r="B25" s="4">
        <f t="shared" si="3"/>
        <v>17.94420220183401</v>
      </c>
      <c r="C25" s="4">
        <f t="shared" si="4"/>
        <v>20.822962560076348</v>
      </c>
      <c r="D25" s="4">
        <f t="shared" si="5"/>
        <v>14.03834600285853</v>
      </c>
    </row>
    <row r="26" spans="1:4" x14ac:dyDescent="0.2">
      <c r="A26" s="1" t="s">
        <v>11</v>
      </c>
      <c r="B26" s="4">
        <f>B10*100/$B$5</f>
        <v>16.206341039829962</v>
      </c>
      <c r="C26" s="4">
        <f t="shared" si="4"/>
        <v>16.869903493678461</v>
      </c>
      <c r="D26" s="4">
        <v>15.3</v>
      </c>
    </row>
    <row r="27" spans="1:4" x14ac:dyDescent="0.2">
      <c r="A27" s="1" t="s">
        <v>12</v>
      </c>
      <c r="B27" s="4">
        <f t="shared" si="3"/>
        <v>15.250342799807241</v>
      </c>
      <c r="C27" s="4">
        <f t="shared" si="4"/>
        <v>16.139383192573884</v>
      </c>
      <c r="D27" s="4">
        <f t="shared" si="5"/>
        <v>14.04410695621401</v>
      </c>
    </row>
    <row r="28" spans="1:4" x14ac:dyDescent="0.2">
      <c r="A28" s="1" t="s">
        <v>13</v>
      </c>
      <c r="B28" s="4">
        <f t="shared" si="3"/>
        <v>0.95599824002272138</v>
      </c>
      <c r="C28" s="4">
        <f t="shared" si="4"/>
        <v>0.73052030110457578</v>
      </c>
      <c r="D28" s="4">
        <f t="shared" si="5"/>
        <v>1.2619231159625044</v>
      </c>
    </row>
    <row r="29" spans="1:4" x14ac:dyDescent="0.2">
      <c r="A29" s="1" t="s">
        <v>14</v>
      </c>
      <c r="B29" s="4">
        <f t="shared" si="3"/>
        <v>0</v>
      </c>
      <c r="C29" s="4" t="s">
        <v>22</v>
      </c>
      <c r="D29" s="4" t="s">
        <v>22</v>
      </c>
    </row>
    <row r="30" spans="1:4" x14ac:dyDescent="0.2">
      <c r="A30" s="1" t="s">
        <v>15</v>
      </c>
      <c r="B30" s="4">
        <v>12.72</v>
      </c>
      <c r="C30" s="4">
        <v>7.49</v>
      </c>
      <c r="D30" s="4">
        <v>19.75</v>
      </c>
    </row>
    <row r="31" spans="1:4" x14ac:dyDescent="0.2">
      <c r="A31" s="1" t="s">
        <v>16</v>
      </c>
      <c r="B31" s="4">
        <f t="shared" si="3"/>
        <v>7.3717672639570155</v>
      </c>
      <c r="C31" s="4">
        <f t="shared" si="4"/>
        <v>5.2988501331435423</v>
      </c>
      <c r="D31" s="4">
        <f t="shared" si="5"/>
        <v>10.184268208041741</v>
      </c>
    </row>
    <row r="32" spans="1:4" x14ac:dyDescent="0.2">
      <c r="A32" s="1" t="s">
        <v>17</v>
      </c>
      <c r="B32" s="4">
        <f t="shared" si="3"/>
        <v>3.2206885794701909</v>
      </c>
      <c r="C32" s="4">
        <f t="shared" si="4"/>
        <v>1.8272106175150986</v>
      </c>
      <c r="D32" s="4">
        <f t="shared" si="5"/>
        <v>5.1113372818724745</v>
      </c>
    </row>
    <row r="33" spans="1:4" x14ac:dyDescent="0.2">
      <c r="A33" s="1" t="s">
        <v>18</v>
      </c>
      <c r="B33" s="4">
        <v>2.13</v>
      </c>
      <c r="C33" s="4">
        <f t="shared" si="4"/>
        <v>0.35767794427179478</v>
      </c>
      <c r="D33" s="4">
        <f t="shared" si="5"/>
        <v>4.460898214927453</v>
      </c>
    </row>
    <row r="34" spans="1:4" x14ac:dyDescent="0.2">
      <c r="A34" s="1" t="s">
        <v>19</v>
      </c>
      <c r="B34" s="4" t="s">
        <v>22</v>
      </c>
      <c r="C34" s="4" t="s">
        <v>22</v>
      </c>
      <c r="D34" s="4" t="s">
        <v>22</v>
      </c>
    </row>
    <row r="35" spans="1:4" x14ac:dyDescent="0.2">
      <c r="A35" s="1" t="s">
        <v>20</v>
      </c>
      <c r="B35" s="4" t="s">
        <v>22</v>
      </c>
      <c r="C35" s="4" t="s">
        <v>22</v>
      </c>
      <c r="D35" s="4" t="s">
        <v>22</v>
      </c>
    </row>
  </sheetData>
  <mergeCells count="2">
    <mergeCell ref="A1:G1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AEK3219</cp:lastModifiedBy>
  <dcterms:created xsi:type="dcterms:W3CDTF">2022-03-08T08:51:58Z</dcterms:created>
  <dcterms:modified xsi:type="dcterms:W3CDTF">2023-03-10T07:05:10Z</dcterms:modified>
</cp:coreProperties>
</file>