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WNER\Desktop\ขึ้นระบบ\"/>
    </mc:Choice>
  </mc:AlternateContent>
  <xr:revisionPtr revIDLastSave="0" documentId="13_ncr:1_{0505D1AE-2BC6-46A0-847F-A191603F9C37}" xr6:coauthVersionLast="47" xr6:coauthVersionMax="47" xr10:uidLastSave="{00000000-0000-0000-0000-000000000000}"/>
  <bookViews>
    <workbookView xWindow="10860" yWindow="195" windowWidth="10680" windowHeight="1060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  <c r="D24" i="1" l="1"/>
  <c r="D25" i="1"/>
  <c r="D26" i="1"/>
  <c r="D27" i="1"/>
  <c r="D28" i="1"/>
  <c r="D29" i="1"/>
  <c r="D31" i="1"/>
  <c r="D32" i="1"/>
  <c r="D33" i="1"/>
  <c r="D34" i="1"/>
  <c r="D23" i="1"/>
  <c r="C24" i="1"/>
  <c r="C25" i="1"/>
  <c r="C26" i="1"/>
  <c r="C27" i="1"/>
  <c r="C28" i="1"/>
  <c r="C29" i="1"/>
  <c r="C31" i="1"/>
  <c r="C32" i="1"/>
  <c r="C33" i="1"/>
  <c r="C34" i="1"/>
  <c r="C23" i="1"/>
  <c r="B24" i="1"/>
  <c r="B25" i="1"/>
  <c r="B26" i="1"/>
  <c r="B27" i="1"/>
  <c r="B28" i="1"/>
  <c r="B29" i="1"/>
  <c r="B31" i="1"/>
  <c r="B32" i="1"/>
  <c r="B33" i="1"/>
  <c r="B34" i="1"/>
  <c r="B23" i="1"/>
  <c r="B22" i="1" l="1"/>
  <c r="C22" i="1"/>
  <c r="D22" i="1" l="1"/>
</calcChain>
</file>

<file path=xl/sharedStrings.xml><?xml version="1.0" encoding="utf-8"?>
<sst xmlns="http://schemas.openxmlformats.org/spreadsheetml/2006/main" count="55" uniqueCount="27">
  <si>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</si>
  <si>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</si>
  <si>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</si>
  <si>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</si>
  <si>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</si>
  <si>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</si>
  <si>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</si>
  <si>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</si>
  <si>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</si>
  <si>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</si>
  <si>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</si>
  <si>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</si>
  <si>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</si>
  <si>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</si>
  <si>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</si>
  <si>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</si>
  <si>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</si>
  <si>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</si>
  <si>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</si>
  <si>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</si>
  <si>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</si>
  <si>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</si>
  <si>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</si>
  <si>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</si>
  <si>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ระดับการศึกษาที่สำเร็จ และเพศจังหวัดบุรีรัมย์ ไตรมาสที่ 2 (เมษายน - มิถุนายน) พ.ศ. 2564</t>
  </si>
  <si>
    <t>6. อุดมศึกษา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</si>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</sst>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.0_-;\-* #,##0.0_-;_-* &quot;-&quot;??_-;_-@_-"/>
    <numFmt numFmtId="189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/>
    <xf numFmtId="0" fontId="7" fillId="0" borderId="3" xfId="0" applyFont="1" applyBorder="1"/>
    <xf numFmtId="0" fontId="6" fillId="0" borderId="0" xfId="0" applyFont="1"/>
    <xf numFmtId="0" fontId="8" fillId="0" borderId="0" xfId="0" applyFont="1"/>
    <xf numFmtId="188" fontId="5" fillId="0" borderId="3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189" fontId="7" fillId="0" borderId="0" xfId="1" applyNumberFormat="1" applyFont="1"/>
    <xf numFmtId="189" fontId="7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31" zoomScale="89" zoomScaleNormal="89" workbookViewId="0">
      <selection activeCell="D42" sqref="D42"/>
    </sheetView>
  </sheetViews>
  <sheetFormatPr defaultRowHeight="14.25" x14ac:dyDescent="0.2"/>
  <cols>
    <col min="1" max="1" width="27" customWidth="1"/>
    <col min="2" max="3" width="13.625" customWidth="1"/>
    <col min="4" max="4" width="14.875" customWidth="1"/>
  </cols>
  <sheetData>
    <row r="1" spans="1:4" ht="21" x14ac:dyDescent="0.35">
      <c r="A1" s="1" t="s">
        <v>21</v>
      </c>
      <c r="B1" s="2"/>
      <c r="C1" s="2"/>
      <c r="D1" s="2"/>
    </row>
    <row r="2" spans="1:4" ht="21" x14ac:dyDescent="0.35">
      <c r="A2" s="1" t="s">
        <v>24</v>
      </c>
      <c r="B2" s="2"/>
      <c r="C2" s="2"/>
      <c r="D2" s="2"/>
    </row>
    <row r="3" spans="1:4" ht="10.5" customHeight="1" x14ac:dyDescent="0.3">
      <c r="A3" s="3"/>
      <c r="B3" s="3"/>
      <c r="C3" s="3"/>
      <c r="D3" s="3"/>
    </row>
    <row r="4" spans="1:4" ht="21" x14ac:dyDescent="0.2">
      <c r="A4" s="4" t="s">
        <v>22</v>
      </c>
      <c r="B4" s="5" t="s">
        <v>0</v>
      </c>
      <c r="C4" s="5" t="s">
        <v>1</v>
      </c>
      <c r="D4" s="5" t="s">
        <v>2</v>
      </c>
    </row>
    <row r="5" spans="1:4" ht="21" x14ac:dyDescent="0.35">
      <c r="A5" s="6"/>
      <c r="B5" s="20" t="s">
        <v>3</v>
      </c>
      <c r="C5" s="20"/>
      <c r="D5" s="20"/>
    </row>
    <row r="6" spans="1:4" ht="21" x14ac:dyDescent="0.35">
      <c r="A6" s="7" t="s">
        <v>5</v>
      </c>
      <c r="B6" s="22">
        <v>627781</v>
      </c>
      <c r="C6" s="22">
        <v>349127</v>
      </c>
      <c r="D6" s="22">
        <v>278654</v>
      </c>
    </row>
    <row r="7" spans="1:4" ht="21" x14ac:dyDescent="0.35">
      <c r="A7" s="8" t="s">
        <v>6</v>
      </c>
      <c r="B7" s="23">
        <v>7870</v>
      </c>
      <c r="C7" s="23">
        <v>4595</v>
      </c>
      <c r="D7" s="23">
        <v>3275</v>
      </c>
    </row>
    <row r="8" spans="1:4" ht="21" x14ac:dyDescent="0.35">
      <c r="A8" s="8" t="s">
        <v>7</v>
      </c>
      <c r="B8" s="23">
        <v>173545</v>
      </c>
      <c r="C8" s="23">
        <v>95273</v>
      </c>
      <c r="D8" s="23">
        <v>78272</v>
      </c>
    </row>
    <row r="9" spans="1:4" ht="21" x14ac:dyDescent="0.35">
      <c r="A9" s="8" t="s">
        <v>8</v>
      </c>
      <c r="B9" s="23">
        <v>161769</v>
      </c>
      <c r="C9" s="23">
        <v>91850</v>
      </c>
      <c r="D9" s="23">
        <v>69919</v>
      </c>
    </row>
    <row r="10" spans="1:4" ht="21" x14ac:dyDescent="0.35">
      <c r="A10" s="8" t="s">
        <v>9</v>
      </c>
      <c r="B10" s="23">
        <v>95742</v>
      </c>
      <c r="C10" s="23">
        <v>61457</v>
      </c>
      <c r="D10" s="23">
        <v>34286</v>
      </c>
    </row>
    <row r="11" spans="1:4" ht="21" x14ac:dyDescent="0.35">
      <c r="A11" s="8" t="s">
        <v>10</v>
      </c>
      <c r="B11" s="23">
        <f>SUM(B12:B14)</f>
        <v>107713</v>
      </c>
      <c r="C11" s="23">
        <f t="shared" ref="C11:D11" si="0">SUM(C12:C14)</f>
        <v>58747</v>
      </c>
      <c r="D11" s="23">
        <f t="shared" si="0"/>
        <v>48966</v>
      </c>
    </row>
    <row r="12" spans="1:4" ht="21" x14ac:dyDescent="0.35">
      <c r="A12" s="8" t="s">
        <v>11</v>
      </c>
      <c r="B12" s="23">
        <v>92665</v>
      </c>
      <c r="C12" s="23">
        <v>48660</v>
      </c>
      <c r="D12" s="23">
        <v>44005</v>
      </c>
    </row>
    <row r="13" spans="1:4" ht="21" x14ac:dyDescent="0.35">
      <c r="A13" s="8" t="s">
        <v>12</v>
      </c>
      <c r="B13" s="23">
        <v>15048</v>
      </c>
      <c r="C13" s="23">
        <v>10087</v>
      </c>
      <c r="D13" s="23">
        <v>4961</v>
      </c>
    </row>
    <row r="14" spans="1:4" ht="21" x14ac:dyDescent="0.35">
      <c r="A14" s="8" t="s">
        <v>13</v>
      </c>
      <c r="B14" s="23">
        <v>0</v>
      </c>
      <c r="C14" s="24">
        <v>0</v>
      </c>
      <c r="D14" s="23">
        <v>0</v>
      </c>
    </row>
    <row r="15" spans="1:4" ht="21" x14ac:dyDescent="0.2">
      <c r="A15" s="9" t="s">
        <v>25</v>
      </c>
      <c r="B15" s="25">
        <f>B16+B17+B18</f>
        <v>81142</v>
      </c>
      <c r="C15" s="25">
        <f t="shared" ref="C15" si="1">C16+C17+C18</f>
        <v>37205</v>
      </c>
      <c r="D15" s="25">
        <f>D16+D17+D18</f>
        <v>43937</v>
      </c>
    </row>
    <row r="16" spans="1:4" ht="21" x14ac:dyDescent="0.35">
      <c r="A16" s="9" t="s">
        <v>15</v>
      </c>
      <c r="B16" s="23">
        <v>43995</v>
      </c>
      <c r="C16" s="23">
        <v>17928</v>
      </c>
      <c r="D16" s="23">
        <v>26067</v>
      </c>
    </row>
    <row r="17" spans="1:4" ht="21" x14ac:dyDescent="0.35">
      <c r="A17" s="10" t="s">
        <v>16</v>
      </c>
      <c r="B17" s="23">
        <v>17281</v>
      </c>
      <c r="C17" s="23">
        <v>12769</v>
      </c>
      <c r="D17" s="23">
        <v>4513</v>
      </c>
    </row>
    <row r="18" spans="1:4" ht="21" x14ac:dyDescent="0.35">
      <c r="A18" s="10" t="s">
        <v>17</v>
      </c>
      <c r="B18" s="23">
        <v>19866</v>
      </c>
      <c r="C18" s="23">
        <v>6508</v>
      </c>
      <c r="D18" s="23">
        <v>13357</v>
      </c>
    </row>
    <row r="19" spans="1:4" ht="21" x14ac:dyDescent="0.35">
      <c r="A19" s="10" t="s">
        <v>18</v>
      </c>
      <c r="B19" s="25" t="s">
        <v>20</v>
      </c>
      <c r="C19" s="25" t="s">
        <v>20</v>
      </c>
      <c r="D19" s="25" t="s">
        <v>20</v>
      </c>
    </row>
    <row r="20" spans="1:4" ht="21" x14ac:dyDescent="0.35">
      <c r="A20" s="10" t="s">
        <v>19</v>
      </c>
      <c r="B20" s="25" t="s">
        <v>20</v>
      </c>
      <c r="C20" s="25" t="s">
        <v>20</v>
      </c>
      <c r="D20" s="25" t="s">
        <v>20</v>
      </c>
    </row>
    <row r="21" spans="1:4" ht="21" x14ac:dyDescent="0.35">
      <c r="A21" s="10"/>
      <c r="B21" s="21" t="s">
        <v>4</v>
      </c>
      <c r="C21" s="21"/>
      <c r="D21" s="21"/>
    </row>
    <row r="22" spans="1:4" ht="21" x14ac:dyDescent="0.2">
      <c r="A22" s="11" t="s">
        <v>5</v>
      </c>
      <c r="B22" s="12">
        <f>B23+B24+B25+B26+B27+B31</f>
        <v>100</v>
      </c>
      <c r="C22" s="12">
        <f t="shared" ref="C22:D22" si="2">C23+C24+C25+C26+C27+C31</f>
        <v>100.00000000000001</v>
      </c>
      <c r="D22" s="12">
        <f t="shared" si="2"/>
        <v>100.0003588679868</v>
      </c>
    </row>
    <row r="23" spans="1:4" ht="21" x14ac:dyDescent="0.2">
      <c r="A23" s="8" t="s">
        <v>6</v>
      </c>
      <c r="B23" s="13">
        <f>B7*100/$B$6</f>
        <v>1.2536218840646658</v>
      </c>
      <c r="C23" s="13">
        <f>C7*100/$C$6</f>
        <v>1.3161399719872711</v>
      </c>
      <c r="D23" s="13">
        <f>D7*100/$D$6</f>
        <v>1.1752926568432536</v>
      </c>
    </row>
    <row r="24" spans="1:4" ht="21" x14ac:dyDescent="0.2">
      <c r="A24" s="8" t="s">
        <v>7</v>
      </c>
      <c r="B24" s="13">
        <f t="shared" ref="B24:B34" si="3">B8*100/$B$6</f>
        <v>27.644194392630553</v>
      </c>
      <c r="C24" s="13">
        <f t="shared" ref="C24:C34" si="4">C8*100/$C$6</f>
        <v>27.288923514938691</v>
      </c>
      <c r="D24" s="13">
        <f t="shared" ref="D24:D34" si="5">D8*100/$D$6</f>
        <v>28.089315064560349</v>
      </c>
    </row>
    <row r="25" spans="1:4" ht="21" x14ac:dyDescent="0.2">
      <c r="A25" s="8" t="s">
        <v>8</v>
      </c>
      <c r="B25" s="13">
        <f t="shared" si="3"/>
        <v>25.768381011849673</v>
      </c>
      <c r="C25" s="13">
        <f t="shared" si="4"/>
        <v>26.308478003706387</v>
      </c>
      <c r="D25" s="13">
        <f t="shared" si="5"/>
        <v>25.091690770633114</v>
      </c>
    </row>
    <row r="26" spans="1:4" ht="21" x14ac:dyDescent="0.2">
      <c r="A26" s="8" t="s">
        <v>9</v>
      </c>
      <c r="B26" s="13">
        <f t="shared" si="3"/>
        <v>15.250859774348061</v>
      </c>
      <c r="C26" s="13">
        <f t="shared" si="4"/>
        <v>17.603049893018873</v>
      </c>
      <c r="D26" s="13">
        <f t="shared" si="5"/>
        <v>12.304147796191693</v>
      </c>
    </row>
    <row r="27" spans="1:4" ht="21" x14ac:dyDescent="0.2">
      <c r="A27" s="8" t="s">
        <v>10</v>
      </c>
      <c r="B27" s="13">
        <f t="shared" si="3"/>
        <v>17.157734942599408</v>
      </c>
      <c r="C27" s="13">
        <f t="shared" si="4"/>
        <v>16.826828059703203</v>
      </c>
      <c r="D27" s="13">
        <f t="shared" si="5"/>
        <v>17.572329842744047</v>
      </c>
    </row>
    <row r="28" spans="1:4" ht="21" x14ac:dyDescent="0.2">
      <c r="A28" s="8" t="s">
        <v>11</v>
      </c>
      <c r="B28" s="13">
        <f t="shared" si="3"/>
        <v>14.760720697185802</v>
      </c>
      <c r="C28" s="13">
        <f t="shared" si="4"/>
        <v>13.93762155318838</v>
      </c>
      <c r="D28" s="13">
        <f t="shared" si="5"/>
        <v>15.791985760118283</v>
      </c>
    </row>
    <row r="29" spans="1:4" ht="21" x14ac:dyDescent="0.2">
      <c r="A29" s="8" t="s">
        <v>12</v>
      </c>
      <c r="B29" s="13">
        <f t="shared" si="3"/>
        <v>2.3970142454136076</v>
      </c>
      <c r="C29" s="13">
        <f t="shared" si="4"/>
        <v>2.8892065065148214</v>
      </c>
      <c r="D29" s="13">
        <f t="shared" si="5"/>
        <v>1.7803440826257653</v>
      </c>
    </row>
    <row r="30" spans="1:4" ht="21" x14ac:dyDescent="0.2">
      <c r="A30" s="8" t="s">
        <v>13</v>
      </c>
      <c r="B30" s="13" t="s">
        <v>20</v>
      </c>
      <c r="C30" s="13" t="s">
        <v>20</v>
      </c>
      <c r="D30" s="13" t="s">
        <v>20</v>
      </c>
    </row>
    <row r="31" spans="1:4" ht="21" x14ac:dyDescent="0.2">
      <c r="A31" s="9" t="s">
        <v>14</v>
      </c>
      <c r="B31" s="13">
        <f t="shared" si="3"/>
        <v>12.925207994507639</v>
      </c>
      <c r="C31" s="13">
        <f t="shared" si="4"/>
        <v>10.656580556645576</v>
      </c>
      <c r="D31" s="13">
        <f t="shared" si="5"/>
        <v>15.767582737014362</v>
      </c>
    </row>
    <row r="32" spans="1:4" ht="21" x14ac:dyDescent="0.35">
      <c r="A32" s="14" t="s">
        <v>15</v>
      </c>
      <c r="B32" s="13">
        <f t="shared" si="3"/>
        <v>7.0080171269917377</v>
      </c>
      <c r="C32" s="13">
        <f t="shared" si="4"/>
        <v>5.1350941061562123</v>
      </c>
      <c r="D32" s="13">
        <f t="shared" si="5"/>
        <v>9.3546118124986535</v>
      </c>
    </row>
    <row r="33" spans="1:4" ht="21" x14ac:dyDescent="0.35">
      <c r="A33" s="15" t="s">
        <v>16</v>
      </c>
      <c r="B33" s="13">
        <f t="shared" si="3"/>
        <v>2.7527115347549542</v>
      </c>
      <c r="C33" s="13">
        <f t="shared" si="4"/>
        <v>3.6574083356486322</v>
      </c>
      <c r="D33" s="13">
        <f t="shared" si="5"/>
        <v>1.6195712245293445</v>
      </c>
    </row>
    <row r="34" spans="1:4" ht="21" x14ac:dyDescent="0.35">
      <c r="A34" s="15" t="s">
        <v>17</v>
      </c>
      <c r="B34" s="13">
        <f t="shared" si="3"/>
        <v>3.1644793327609468</v>
      </c>
      <c r="C34" s="13">
        <f t="shared" si="4"/>
        <v>1.8640781148407313</v>
      </c>
      <c r="D34" s="13">
        <f t="shared" si="5"/>
        <v>4.7933996999863631</v>
      </c>
    </row>
    <row r="35" spans="1:4" ht="21" x14ac:dyDescent="0.35">
      <c r="A35" s="15" t="s">
        <v>18</v>
      </c>
      <c r="B35" s="13" t="s">
        <v>20</v>
      </c>
      <c r="C35" s="13" t="s">
        <v>20</v>
      </c>
      <c r="D35" s="13" t="s">
        <v>20</v>
      </c>
    </row>
    <row r="36" spans="1:4" ht="21" x14ac:dyDescent="0.35">
      <c r="A36" s="16" t="s">
        <v>19</v>
      </c>
      <c r="B36" s="19" t="s">
        <v>20</v>
      </c>
      <c r="C36" s="19" t="s">
        <v>20</v>
      </c>
      <c r="D36" s="19" t="s">
        <v>20</v>
      </c>
    </row>
    <row r="37" spans="1:4" ht="21" x14ac:dyDescent="0.35">
      <c r="A37" s="15"/>
      <c r="B37" s="17"/>
      <c r="C37" s="17"/>
      <c r="D37" s="17"/>
    </row>
    <row r="38" spans="1:4" s="15" customFormat="1" ht="21" x14ac:dyDescent="0.35">
      <c r="A38" s="18" t="s">
        <v>26</v>
      </c>
      <c r="B38" s="18"/>
      <c r="C38" s="18"/>
      <c r="D38" s="18"/>
    </row>
    <row r="39" spans="1:4" s="15" customFormat="1" ht="21" x14ac:dyDescent="0.35">
      <c r="A39" s="18" t="s">
        <v>23</v>
      </c>
      <c r="B39" s="18"/>
      <c r="C39" s="18"/>
      <c r="D39" s="18"/>
    </row>
  </sheetData>
  <mergeCells count="2">
    <mergeCell ref="B5:D5"/>
    <mergeCell ref="B21:D21"/>
  </mergeCells>
  <pageMargins left="1.3779527559055118" right="1.0937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2020-03-31T08:15:33Z</cp:lastPrinted>
  <dcterms:created xsi:type="dcterms:W3CDTF">2018-10-01T07:14:43Z</dcterms:created>
  <dcterms:modified xsi:type="dcterms:W3CDTF">2021-09-30T07:11:58Z</dcterms:modified>
</cp:coreProperties>
</file>