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รายงาน สรง\2565\ไตรมาส3-65\ตารางข้อมูล\"/>
    </mc:Choice>
  </mc:AlternateContent>
  <xr:revisionPtr revIDLastSave="0" documentId="13_ncr:1_{0B007127-F36B-45F4-A88A-780530816E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1" i="1"/>
  <c r="D32" i="1"/>
  <c r="D33" i="1"/>
  <c r="C24" i="1"/>
  <c r="C25" i="1"/>
  <c r="C26" i="1"/>
  <c r="C27" i="1"/>
  <c r="C28" i="1"/>
  <c r="C29" i="1"/>
  <c r="C31" i="1"/>
  <c r="C32" i="1"/>
  <c r="C33" i="1"/>
  <c r="C34" i="1"/>
  <c r="B24" i="1"/>
  <c r="B25" i="1"/>
  <c r="B26" i="1"/>
  <c r="B27" i="1"/>
  <c r="B28" i="1"/>
  <c r="B29" i="1"/>
  <c r="B31" i="1"/>
  <c r="B32" i="1"/>
  <c r="B33" i="1"/>
  <c r="B34" i="1"/>
  <c r="D23" i="1"/>
  <c r="C23" i="1"/>
  <c r="D11" i="1"/>
  <c r="C11" i="1"/>
  <c r="B11" i="1"/>
  <c r="D15" i="1" l="1"/>
  <c r="C15" i="1" l="1"/>
  <c r="B15" i="1"/>
</calcChain>
</file>

<file path=xl/sharedStrings.xml><?xml version="1.0" encoding="utf-8"?>
<sst xmlns="http://schemas.openxmlformats.org/spreadsheetml/2006/main" count="56" uniqueCount="25">
  <si>
    <t>รวม</t>
  </si>
  <si>
    <t>ชาย</t>
  </si>
  <si>
    <t>หญิง</t>
  </si>
  <si>
    <t>จำนวน (คน)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</si>
  <si>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</si>
  <si>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</si>
  <si>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</si>
  <si>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</si>
  <si>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</si>
  <si>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</si>
  <si>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</si>
  <si>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</si>
  <si>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</si>
  <si>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</si>
  <si>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</si>
  <si>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</si>
  <si>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</si>
  <si>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อื่นๆ</t>
  </si>
  <si>
    <t>8. ไม่ทราบ</t>
  </si>
  <si>
    <t>-</t>
  </si>
  <si>
    <t>ตารางที่  7  จำนวน และร้อยละของประชากรอายุ 15 ปีขึ้นไปที่มีงานทำ จำแนกตาม</t>
  </si>
  <si>
    <t>ระดับการศึกษาที่สำเร็จ</t>
  </si>
  <si>
    <t>6. อุดมศีกษา</t>
  </si>
  <si>
    <t>6. อุดมศึกษา</t>
  </si>
  <si>
    <t xml:space="preserve">        ระดับการศึกษาที่สำเร็จ และเพศ ไตรมาสที่ 3 (กรกฎาคม - กันยายน)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</si>
</sst>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165" fontId="7" fillId="0" borderId="0" xfId="1" applyNumberFormat="1" applyFont="1"/>
    <xf numFmtId="165" fontId="7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164" fontId="5" fillId="0" borderId="3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view="pageLayout" topLeftCell="A13" zoomScaleNormal="100" zoomScaleSheetLayoutView="100" workbookViewId="0">
      <selection activeCell="D35" sqref="D35"/>
    </sheetView>
  </sheetViews>
  <sheetFormatPr defaultRowHeight="15"/>
  <cols>
    <col min="1" max="1" width="31.5703125" customWidth="1"/>
    <col min="2" max="2" width="13" customWidth="1"/>
    <col min="3" max="3" width="13.85546875" customWidth="1"/>
    <col min="4" max="4" width="14.85546875" customWidth="1"/>
  </cols>
  <sheetData>
    <row r="1" spans="1:4" ht="21">
      <c r="A1" s="1" t="s">
        <v>20</v>
      </c>
      <c r="B1" s="2"/>
      <c r="C1" s="2"/>
      <c r="D1" s="2"/>
    </row>
    <row r="2" spans="1:4" ht="21">
      <c r="A2" s="23" t="s">
        <v>24</v>
      </c>
      <c r="B2" s="23"/>
      <c r="C2" s="23"/>
      <c r="D2" s="23"/>
    </row>
    <row r="3" spans="1:4" ht="10.5" customHeight="1">
      <c r="A3" s="3"/>
      <c r="B3" s="3"/>
      <c r="C3" s="3"/>
      <c r="D3" s="3"/>
    </row>
    <row r="4" spans="1:4" ht="21">
      <c r="A4" s="4" t="s">
        <v>21</v>
      </c>
      <c r="B4" s="5" t="s">
        <v>0</v>
      </c>
      <c r="C4" s="5" t="s">
        <v>1</v>
      </c>
      <c r="D4" s="5" t="s">
        <v>2</v>
      </c>
    </row>
    <row r="5" spans="1:4" ht="20.25" customHeight="1">
      <c r="A5" s="6"/>
      <c r="B5" s="21" t="s">
        <v>3</v>
      </c>
      <c r="C5" s="21"/>
      <c r="D5" s="21"/>
    </row>
    <row r="6" spans="1:4" ht="20.25" customHeight="1">
      <c r="A6" s="8" t="s">
        <v>5</v>
      </c>
      <c r="B6" s="11">
        <v>674715.09</v>
      </c>
      <c r="C6" s="11">
        <v>365882.89</v>
      </c>
      <c r="D6" s="11">
        <v>308832.19</v>
      </c>
    </row>
    <row r="7" spans="1:4" ht="20.25" customHeight="1">
      <c r="A7" s="6" t="s">
        <v>6</v>
      </c>
      <c r="B7" s="16">
        <v>11770.09</v>
      </c>
      <c r="C7" s="16">
        <v>6767.03</v>
      </c>
      <c r="D7" s="16">
        <v>5003.0600000000004</v>
      </c>
    </row>
    <row r="8" spans="1:4" ht="20.25" customHeight="1">
      <c r="A8" s="6" t="s">
        <v>7</v>
      </c>
      <c r="B8" s="16">
        <v>166676.87</v>
      </c>
      <c r="C8" s="16">
        <v>92625.35</v>
      </c>
      <c r="D8" s="16">
        <v>74051.520000000004</v>
      </c>
    </row>
    <row r="9" spans="1:4" ht="20.25" customHeight="1">
      <c r="A9" s="6" t="s">
        <v>8</v>
      </c>
      <c r="B9" s="16">
        <v>154903.99</v>
      </c>
      <c r="C9" s="16">
        <v>87643.14</v>
      </c>
      <c r="D9" s="16">
        <v>67260.850000000006</v>
      </c>
    </row>
    <row r="10" spans="1:4" ht="20.25" customHeight="1">
      <c r="A10" s="6" t="s">
        <v>9</v>
      </c>
      <c r="B10" s="16">
        <v>105548.71</v>
      </c>
      <c r="C10" s="16">
        <v>68147.14</v>
      </c>
      <c r="D10" s="16">
        <v>37401.58</v>
      </c>
    </row>
    <row r="11" spans="1:4" ht="20.25" customHeight="1">
      <c r="A11" s="6" t="s">
        <v>10</v>
      </c>
      <c r="B11" s="16">
        <f>SUM(B12:B14)</f>
        <v>128426.09999999999</v>
      </c>
      <c r="C11" s="16">
        <f t="shared" ref="C11:D11" si="0">SUM(C12:C14)</f>
        <v>67338.2</v>
      </c>
      <c r="D11" s="16">
        <f t="shared" si="0"/>
        <v>61087.9</v>
      </c>
    </row>
    <row r="12" spans="1:4" ht="20.25" customHeight="1">
      <c r="A12" s="6" t="s">
        <v>11</v>
      </c>
      <c r="B12" s="16">
        <v>112116.62</v>
      </c>
      <c r="C12" s="16">
        <v>58026.47</v>
      </c>
      <c r="D12" s="16">
        <v>54090.15</v>
      </c>
    </row>
    <row r="13" spans="1:4" ht="20.25" customHeight="1">
      <c r="A13" s="6" t="s">
        <v>12</v>
      </c>
      <c r="B13" s="16">
        <v>16309.48</v>
      </c>
      <c r="C13" s="16">
        <v>9311.73</v>
      </c>
      <c r="D13" s="16">
        <v>6997.75</v>
      </c>
    </row>
    <row r="14" spans="1:4" ht="20.25" customHeight="1">
      <c r="A14" s="6" t="s">
        <v>13</v>
      </c>
      <c r="B14" s="17" t="s">
        <v>19</v>
      </c>
      <c r="C14" s="17" t="s">
        <v>19</v>
      </c>
      <c r="D14" s="17" t="s">
        <v>19</v>
      </c>
    </row>
    <row r="15" spans="1:4" ht="20.25" customHeight="1">
      <c r="A15" s="7" t="s">
        <v>23</v>
      </c>
      <c r="B15" s="12">
        <f>B16+B17+B18</f>
        <v>107389.33</v>
      </c>
      <c r="C15" s="12">
        <f t="shared" ref="C15" si="1">C16+C17+C18</f>
        <v>43362.020000000004</v>
      </c>
      <c r="D15" s="12">
        <f>D16+D17+D18</f>
        <v>64027.3</v>
      </c>
    </row>
    <row r="16" spans="1:4" ht="20.25" customHeight="1">
      <c r="A16" s="7" t="s">
        <v>14</v>
      </c>
      <c r="B16" s="16">
        <v>64255.33</v>
      </c>
      <c r="C16" s="16">
        <v>22594.16</v>
      </c>
      <c r="D16" s="16">
        <v>41661.17</v>
      </c>
    </row>
    <row r="17" spans="1:4" ht="20.25" customHeight="1">
      <c r="A17" s="13" t="s">
        <v>15</v>
      </c>
      <c r="B17" s="16">
        <v>22650.41</v>
      </c>
      <c r="C17" s="16">
        <v>16903.22</v>
      </c>
      <c r="D17" s="16">
        <v>5747.19</v>
      </c>
    </row>
    <row r="18" spans="1:4" ht="20.25" customHeight="1">
      <c r="A18" s="13" t="s">
        <v>16</v>
      </c>
      <c r="B18" s="16">
        <v>20483.59</v>
      </c>
      <c r="C18" s="16">
        <v>3864.64</v>
      </c>
      <c r="D18" s="16">
        <v>16618.939999999999</v>
      </c>
    </row>
    <row r="19" spans="1:4" ht="20.25" customHeight="1">
      <c r="A19" s="13" t="s">
        <v>17</v>
      </c>
      <c r="B19" s="12" t="s">
        <v>19</v>
      </c>
      <c r="C19" s="12" t="s">
        <v>19</v>
      </c>
      <c r="D19" s="12" t="s">
        <v>19</v>
      </c>
    </row>
    <row r="20" spans="1:4" ht="20.25" customHeight="1">
      <c r="A20" s="13" t="s">
        <v>18</v>
      </c>
      <c r="B20" s="12" t="s">
        <v>19</v>
      </c>
      <c r="C20" s="12" t="s">
        <v>19</v>
      </c>
      <c r="D20" s="12" t="s">
        <v>19</v>
      </c>
    </row>
    <row r="21" spans="1:4" ht="20.25" customHeight="1">
      <c r="A21" s="13"/>
      <c r="B21" s="22" t="s">
        <v>4</v>
      </c>
      <c r="C21" s="22"/>
      <c r="D21" s="22"/>
    </row>
    <row r="22" spans="1:4" ht="20.25" customHeight="1">
      <c r="A22" s="8" t="s">
        <v>5</v>
      </c>
      <c r="B22" s="18">
        <v>100</v>
      </c>
      <c r="C22" s="18">
        <v>100</v>
      </c>
      <c r="D22" s="18">
        <v>100</v>
      </c>
    </row>
    <row r="23" spans="1:4" ht="20.25" customHeight="1">
      <c r="A23" s="6" t="s">
        <v>6</v>
      </c>
      <c r="B23" s="19">
        <v>1.8</v>
      </c>
      <c r="C23" s="19">
        <f>C7*100/$C$6</f>
        <v>1.8495070922829979</v>
      </c>
      <c r="D23" s="19">
        <f>D7*100/$D$6</f>
        <v>1.619993045414081</v>
      </c>
    </row>
    <row r="24" spans="1:4" ht="20.25" customHeight="1">
      <c r="A24" s="6" t="s">
        <v>7</v>
      </c>
      <c r="B24" s="19">
        <f t="shared" ref="B24:B34" si="2">B8*100/$B$6</f>
        <v>24.703296616650444</v>
      </c>
      <c r="C24" s="19">
        <f t="shared" ref="C24:C34" si="3">C8*100/$C$6</f>
        <v>25.315572969263471</v>
      </c>
      <c r="D24" s="19">
        <f t="shared" ref="D24:D34" si="4">D8*100/$D$6</f>
        <v>23.97791499649049</v>
      </c>
    </row>
    <row r="25" spans="1:4" ht="20.25" customHeight="1">
      <c r="A25" s="6" t="s">
        <v>8</v>
      </c>
      <c r="B25" s="19">
        <f t="shared" si="2"/>
        <v>22.958429757366179</v>
      </c>
      <c r="C25" s="19">
        <f t="shared" si="3"/>
        <v>23.953877701140929</v>
      </c>
      <c r="D25" s="19">
        <f t="shared" si="4"/>
        <v>21.779093040786975</v>
      </c>
    </row>
    <row r="26" spans="1:4" ht="20.25" customHeight="1">
      <c r="A26" s="6" t="s">
        <v>9</v>
      </c>
      <c r="B26" s="19">
        <f t="shared" si="2"/>
        <v>15.643448851870202</v>
      </c>
      <c r="C26" s="19">
        <f t="shared" si="3"/>
        <v>18.625396776547817</v>
      </c>
      <c r="D26" s="19">
        <f t="shared" si="4"/>
        <v>12.110648180813017</v>
      </c>
    </row>
    <row r="27" spans="1:4" ht="20.25" customHeight="1">
      <c r="A27" s="6" t="s">
        <v>10</v>
      </c>
      <c r="B27" s="19">
        <f t="shared" si="2"/>
        <v>19.034122980708791</v>
      </c>
      <c r="C27" s="19">
        <f t="shared" si="3"/>
        <v>18.404304175032618</v>
      </c>
      <c r="D27" s="19">
        <f t="shared" si="4"/>
        <v>19.780289094864106</v>
      </c>
    </row>
    <row r="28" spans="1:4" ht="20.25" customHeight="1">
      <c r="A28" s="6" t="s">
        <v>11</v>
      </c>
      <c r="B28" s="19">
        <f t="shared" si="2"/>
        <v>16.616883431494028</v>
      </c>
      <c r="C28" s="19">
        <f t="shared" si="3"/>
        <v>15.859301319064141</v>
      </c>
      <c r="D28" s="19">
        <f t="shared" si="4"/>
        <v>17.51441454338034</v>
      </c>
    </row>
    <row r="29" spans="1:4" ht="20.25" customHeight="1">
      <c r="A29" s="6" t="s">
        <v>12</v>
      </c>
      <c r="B29" s="19">
        <f t="shared" si="2"/>
        <v>2.4172395492147656</v>
      </c>
      <c r="C29" s="19">
        <f t="shared" si="3"/>
        <v>2.5450028559684768</v>
      </c>
      <c r="D29" s="19">
        <f t="shared" si="4"/>
        <v>2.2658745514837686</v>
      </c>
    </row>
    <row r="30" spans="1:4" ht="20.25" customHeight="1">
      <c r="A30" s="6" t="s">
        <v>13</v>
      </c>
      <c r="B30" s="19" t="s">
        <v>19</v>
      </c>
      <c r="C30" s="19" t="s">
        <v>19</v>
      </c>
      <c r="D30" s="19" t="s">
        <v>19</v>
      </c>
    </row>
    <row r="31" spans="1:4" ht="20.25" customHeight="1">
      <c r="A31" s="7" t="s">
        <v>22</v>
      </c>
      <c r="B31" s="19">
        <f t="shared" si="2"/>
        <v>15.916248441990531</v>
      </c>
      <c r="C31" s="19">
        <f t="shared" si="3"/>
        <v>11.851338552617204</v>
      </c>
      <c r="D31" s="19">
        <f t="shared" si="4"/>
        <v>20.732068117640196</v>
      </c>
    </row>
    <row r="32" spans="1:4" ht="20.25" customHeight="1">
      <c r="A32" s="7" t="s">
        <v>14</v>
      </c>
      <c r="B32" s="19">
        <f t="shared" si="2"/>
        <v>9.5233278390142431</v>
      </c>
      <c r="C32" s="19">
        <f t="shared" si="3"/>
        <v>6.1752436688143577</v>
      </c>
      <c r="D32" s="19">
        <f t="shared" si="4"/>
        <v>13.489905310712592</v>
      </c>
    </row>
    <row r="33" spans="1:4" ht="20.25" customHeight="1">
      <c r="A33" s="14" t="s">
        <v>15</v>
      </c>
      <c r="B33" s="19">
        <f t="shared" si="2"/>
        <v>3.3570332627361279</v>
      </c>
      <c r="C33" s="19">
        <f t="shared" si="3"/>
        <v>4.6198443441834627</v>
      </c>
      <c r="D33" s="19">
        <f t="shared" si="4"/>
        <v>1.8609426692211068</v>
      </c>
    </row>
    <row r="34" spans="1:4" ht="20.25" customHeight="1">
      <c r="A34" s="14" t="s">
        <v>16</v>
      </c>
      <c r="B34" s="19">
        <f t="shared" si="2"/>
        <v>3.0358873402401598</v>
      </c>
      <c r="C34" s="19">
        <f t="shared" si="3"/>
        <v>1.0562505396193846</v>
      </c>
      <c r="D34" s="19">
        <v>5.3</v>
      </c>
    </row>
    <row r="35" spans="1:4" ht="20.25" customHeight="1">
      <c r="A35" s="14" t="s">
        <v>17</v>
      </c>
      <c r="B35" s="19" t="s">
        <v>19</v>
      </c>
      <c r="C35" s="19" t="s">
        <v>19</v>
      </c>
      <c r="D35" s="19" t="s">
        <v>19</v>
      </c>
    </row>
    <row r="36" spans="1:4" ht="20.25" customHeight="1">
      <c r="A36" s="15" t="s">
        <v>18</v>
      </c>
      <c r="B36" s="20" t="s">
        <v>19</v>
      </c>
      <c r="C36" s="20" t="s">
        <v>19</v>
      </c>
      <c r="D36" s="20" t="s">
        <v>19</v>
      </c>
    </row>
    <row r="37" spans="1:4" ht="20.25" customHeight="1">
      <c r="A37" s="9"/>
      <c r="B37" s="10"/>
      <c r="C37" s="10"/>
      <c r="D37" s="10"/>
    </row>
    <row r="38" spans="1:4" ht="21">
      <c r="A38" s="10"/>
      <c r="B38" s="10"/>
      <c r="C38" s="10"/>
      <c r="D38" s="10"/>
    </row>
  </sheetData>
  <mergeCells count="3">
    <mergeCell ref="B5:D5"/>
    <mergeCell ref="B21:D21"/>
    <mergeCell ref="A2:D2"/>
  </mergeCells>
  <pageMargins left="1.3779527559055118" right="1.1023622047244095" top="0.94488188976377963" bottom="0.55118110236220474" header="0.31496062992125984" footer="0.31496062992125984"/>
  <pageSetup paperSize="9" orientation="portrait" r:id="rId1"/>
  <headerFooter>
    <oddHeader>&amp;R&amp;"TH SarabunPSK,Regular"&amp;16 
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2022-10-19T09:09:57Z</cp:lastPrinted>
  <dcterms:created xsi:type="dcterms:W3CDTF">2018-10-01T07:14:43Z</dcterms:created>
  <dcterms:modified xsi:type="dcterms:W3CDTF">2022-11-03T07:10:53Z</dcterms:modified>
</cp:coreProperties>
</file>