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4A7B991F-6566-4E1A-9FAF-C3DF0080103D}" xr6:coauthVersionLast="47" xr6:coauthVersionMax="47" xr10:uidLastSave="{00000000-0000-0000-0000-000000000000}"/>
  <bookViews>
    <workbookView xWindow="13935" yWindow="135" windowWidth="15705" windowHeight="15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B23" i="1"/>
  <c r="D23" i="1"/>
  <c r="C23" i="1"/>
  <c r="D11" i="1"/>
  <c r="C11" i="1"/>
  <c r="B11" i="1"/>
  <c r="D15" i="1" l="1"/>
  <c r="C15" i="1" l="1"/>
  <c r="B15" i="1"/>
</calcChain>
</file>

<file path=xl/sharedStrings.xml><?xml version="1.0" encoding="utf-8"?>
<sst xmlns="http://schemas.openxmlformats.org/spreadsheetml/2006/main" count="56" uniqueCount="25">
  <si>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</si>
  <si>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</si>
  <si>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</si>
  <si>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</si>
  <si>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</si>
  <si>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</si>
  <si>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</si>
  <si>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</si>
  <si>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</si>
  <si>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</si>
  <si>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</si>
  <si>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</si>
  <si>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</si>
  <si>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</si>
  <si>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</si>
  <si>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</si>
  <si>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</si>
  <si>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</si>
  <si>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</si>
  <si>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</si>
  <si>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</si>
  <si>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</si>
  <si>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>6. อุดมศีกษา</t>
  </si>
  <si>
    <t>6. อุดมศึกษา</t>
  </si>
  <si>
    <t>ระดับการศึกษาที่สำเร็จ และเพศ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</si>
</sst>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0" xfId="1" applyNumberFormat="1" applyFont="1"/>
    <xf numFmtId="165" fontId="7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Layout" zoomScaleNormal="100" zoomScaleSheetLayoutView="100" workbookViewId="0">
      <selection activeCell="C28" sqref="C28"/>
    </sheetView>
  </sheetViews>
  <sheetFormatPr defaultRowHeight="15"/>
  <cols>
    <col min="1" max="1" width="31.5703125" customWidth="1"/>
    <col min="2" max="2" width="13" customWidth="1"/>
    <col min="3" max="3" width="13.85546875" customWidth="1"/>
    <col min="4" max="4" width="14.85546875" customWidth="1"/>
  </cols>
  <sheetData>
    <row r="1" spans="1:4" ht="21">
      <c r="A1" s="1" t="s">
        <v>20</v>
      </c>
      <c r="B1" s="2"/>
      <c r="C1" s="2"/>
      <c r="D1" s="2"/>
    </row>
    <row r="2" spans="1:4" ht="21">
      <c r="A2" s="23" t="s">
        <v>24</v>
      </c>
      <c r="B2" s="23"/>
      <c r="C2" s="23"/>
      <c r="D2" s="23"/>
    </row>
    <row r="3" spans="1:4" ht="10.5" customHeight="1">
      <c r="A3" s="3"/>
      <c r="B3" s="3"/>
      <c r="C3" s="3"/>
      <c r="D3" s="3"/>
    </row>
    <row r="4" spans="1:4" ht="21">
      <c r="A4" s="4" t="s">
        <v>21</v>
      </c>
      <c r="B4" s="5" t="s">
        <v>0</v>
      </c>
      <c r="C4" s="5" t="s">
        <v>1</v>
      </c>
      <c r="D4" s="5" t="s">
        <v>2</v>
      </c>
    </row>
    <row r="5" spans="1:4" ht="20.25" customHeight="1">
      <c r="A5" s="6"/>
      <c r="B5" s="21" t="s">
        <v>3</v>
      </c>
      <c r="C5" s="21"/>
      <c r="D5" s="21"/>
    </row>
    <row r="6" spans="1:4" ht="20.25" customHeight="1">
      <c r="A6" s="8" t="s">
        <v>5</v>
      </c>
      <c r="B6" s="11">
        <v>665869.73</v>
      </c>
      <c r="C6" s="11">
        <v>365961.44</v>
      </c>
      <c r="D6" s="11">
        <v>299908.28999999998</v>
      </c>
    </row>
    <row r="7" spans="1:4" ht="20.25" customHeight="1">
      <c r="A7" s="6" t="s">
        <v>6</v>
      </c>
      <c r="B7" s="16">
        <v>10696.01</v>
      </c>
      <c r="C7" s="16">
        <v>7309.2</v>
      </c>
      <c r="D7" s="16">
        <v>3386.81</v>
      </c>
    </row>
    <row r="8" spans="1:4" ht="20.25" customHeight="1">
      <c r="A8" s="6" t="s">
        <v>7</v>
      </c>
      <c r="B8" s="16">
        <v>161785.10999999999</v>
      </c>
      <c r="C8" s="16">
        <v>83541.63</v>
      </c>
      <c r="D8" s="16">
        <v>78243.48</v>
      </c>
    </row>
    <row r="9" spans="1:4" ht="20.25" customHeight="1">
      <c r="A9" s="6" t="s">
        <v>8</v>
      </c>
      <c r="B9" s="16">
        <v>166713.96</v>
      </c>
      <c r="C9" s="16">
        <v>96035.68</v>
      </c>
      <c r="D9" s="16">
        <v>70678.28</v>
      </c>
    </row>
    <row r="10" spans="1:4" ht="20.25" customHeight="1">
      <c r="A10" s="6" t="s">
        <v>9</v>
      </c>
      <c r="B10" s="16">
        <v>98278.49</v>
      </c>
      <c r="C10" s="16">
        <v>64691.17</v>
      </c>
      <c r="D10" s="16">
        <v>33587.31</v>
      </c>
    </row>
    <row r="11" spans="1:4" ht="20.25" customHeight="1">
      <c r="A11" s="6" t="s">
        <v>10</v>
      </c>
      <c r="B11" s="16">
        <f>SUM(B12:B14)</f>
        <v>123157.89</v>
      </c>
      <c r="C11" s="16">
        <f t="shared" ref="C11:D11" si="0">SUM(C12:C14)</f>
        <v>71289.179999999993</v>
      </c>
      <c r="D11" s="16">
        <f t="shared" si="0"/>
        <v>51868.710000000006</v>
      </c>
    </row>
    <row r="12" spans="1:4" ht="20.25" customHeight="1">
      <c r="A12" s="6" t="s">
        <v>11</v>
      </c>
      <c r="B12" s="16">
        <v>103324.01</v>
      </c>
      <c r="C12" s="16">
        <v>61443.07</v>
      </c>
      <c r="D12" s="16">
        <v>41880.94</v>
      </c>
    </row>
    <row r="13" spans="1:4" ht="20.25" customHeight="1">
      <c r="A13" s="6" t="s">
        <v>12</v>
      </c>
      <c r="B13" s="16">
        <v>19833.88</v>
      </c>
      <c r="C13" s="16">
        <v>9846.11</v>
      </c>
      <c r="D13" s="16">
        <v>9987.77</v>
      </c>
    </row>
    <row r="14" spans="1:4" ht="20.25" customHeight="1">
      <c r="A14" s="6" t="s">
        <v>13</v>
      </c>
      <c r="B14" s="17" t="s">
        <v>19</v>
      </c>
      <c r="C14" s="17" t="s">
        <v>19</v>
      </c>
      <c r="D14" s="17" t="s">
        <v>19</v>
      </c>
    </row>
    <row r="15" spans="1:4" ht="20.25" customHeight="1">
      <c r="A15" s="7" t="s">
        <v>23</v>
      </c>
      <c r="B15" s="12">
        <f>B16+B17+B18</f>
        <v>105238.28</v>
      </c>
      <c r="C15" s="12">
        <f t="shared" ref="C15" si="1">C16+C17+C18</f>
        <v>43094.59</v>
      </c>
      <c r="D15" s="12">
        <f>D16+D17+D18</f>
        <v>62143.69</v>
      </c>
    </row>
    <row r="16" spans="1:4" ht="20.25" customHeight="1">
      <c r="A16" s="7" t="s">
        <v>14</v>
      </c>
      <c r="B16" s="16">
        <v>62948.35</v>
      </c>
      <c r="C16" s="16">
        <v>23274.400000000001</v>
      </c>
      <c r="D16" s="16">
        <v>39673.949999999997</v>
      </c>
    </row>
    <row r="17" spans="1:4" ht="20.25" customHeight="1">
      <c r="A17" s="13" t="s">
        <v>15</v>
      </c>
      <c r="B17" s="16">
        <v>25570.959999999999</v>
      </c>
      <c r="C17" s="16">
        <v>16326.41</v>
      </c>
      <c r="D17" s="16">
        <v>9244.5499999999993</v>
      </c>
    </row>
    <row r="18" spans="1:4" ht="20.25" customHeight="1">
      <c r="A18" s="13" t="s">
        <v>16</v>
      </c>
      <c r="B18" s="16">
        <v>16718.97</v>
      </c>
      <c r="C18" s="16">
        <v>3493.78</v>
      </c>
      <c r="D18" s="16">
        <v>13225.19</v>
      </c>
    </row>
    <row r="19" spans="1:4" ht="20.25" customHeight="1">
      <c r="A19" s="13" t="s">
        <v>17</v>
      </c>
      <c r="B19" s="12" t="s">
        <v>19</v>
      </c>
      <c r="C19" s="12" t="s">
        <v>19</v>
      </c>
      <c r="D19" s="12" t="s">
        <v>19</v>
      </c>
    </row>
    <row r="20" spans="1:4" ht="20.25" customHeight="1">
      <c r="A20" s="13" t="s">
        <v>18</v>
      </c>
      <c r="B20" s="12" t="s">
        <v>19</v>
      </c>
      <c r="C20" s="12" t="s">
        <v>19</v>
      </c>
      <c r="D20" s="12" t="s">
        <v>19</v>
      </c>
    </row>
    <row r="21" spans="1:4" ht="20.25" customHeight="1">
      <c r="A21" s="13"/>
      <c r="B21" s="22" t="s">
        <v>4</v>
      </c>
      <c r="C21" s="22"/>
      <c r="D21" s="22"/>
    </row>
    <row r="22" spans="1:4" ht="20.25" customHeight="1">
      <c r="A22" s="8" t="s">
        <v>5</v>
      </c>
      <c r="B22" s="18">
        <v>100</v>
      </c>
      <c r="C22" s="18">
        <v>100</v>
      </c>
      <c r="D22" s="18">
        <v>100</v>
      </c>
    </row>
    <row r="23" spans="1:4" ht="20.25" customHeight="1">
      <c r="A23" s="6" t="s">
        <v>6</v>
      </c>
      <c r="B23" s="19">
        <f t="shared" ref="B23:B36" si="2">B7*100/$B$6</f>
        <v>1.6063217049977629</v>
      </c>
      <c r="C23" s="19">
        <f>C7*100/$C$6</f>
        <v>1.9972596019952267</v>
      </c>
      <c r="D23" s="19">
        <f>D7*100/$D$6</f>
        <v>1.1292818881398712</v>
      </c>
    </row>
    <row r="24" spans="1:4" ht="20.25" customHeight="1">
      <c r="A24" s="6" t="s">
        <v>7</v>
      </c>
      <c r="B24" s="19">
        <f t="shared" si="2"/>
        <v>24.296811029388586</v>
      </c>
      <c r="C24" s="19">
        <f t="shared" ref="C24:C36" si="3">C8*100/$C$6</f>
        <v>22.827987014150999</v>
      </c>
      <c r="D24" s="19">
        <f t="shared" ref="D24:D36" si="4">D8*100/$D$6</f>
        <v>26.089135448706671</v>
      </c>
    </row>
    <row r="25" spans="1:4" ht="20.25" customHeight="1">
      <c r="A25" s="6" t="s">
        <v>8</v>
      </c>
      <c r="B25" s="19">
        <f t="shared" si="2"/>
        <v>25.037023382937079</v>
      </c>
      <c r="C25" s="19">
        <f t="shared" si="3"/>
        <v>26.242021563801913</v>
      </c>
      <c r="D25" s="19">
        <f t="shared" si="4"/>
        <v>23.566630985759016</v>
      </c>
    </row>
    <row r="26" spans="1:4" ht="20.25" customHeight="1">
      <c r="A26" s="6" t="s">
        <v>9</v>
      </c>
      <c r="B26" s="19">
        <f t="shared" si="2"/>
        <v>14.759416980856001</v>
      </c>
      <c r="C26" s="19">
        <f t="shared" si="3"/>
        <v>17.677045428611276</v>
      </c>
      <c r="D26" s="19">
        <f t="shared" si="4"/>
        <v>11.199193593481528</v>
      </c>
    </row>
    <row r="27" spans="1:4" ht="20.25" customHeight="1">
      <c r="A27" s="6" t="s">
        <v>10</v>
      </c>
      <c r="B27" s="19">
        <f t="shared" si="2"/>
        <v>18.495793463985816</v>
      </c>
      <c r="C27" s="19">
        <f t="shared" si="3"/>
        <v>19.479970348788658</v>
      </c>
      <c r="D27" s="19">
        <f t="shared" si="4"/>
        <v>17.294857037796458</v>
      </c>
    </row>
    <row r="28" spans="1:4" ht="20.25" customHeight="1">
      <c r="A28" s="6" t="s">
        <v>11</v>
      </c>
      <c r="B28" s="19">
        <f t="shared" si="2"/>
        <v>15.517150779627721</v>
      </c>
      <c r="C28" s="19">
        <f t="shared" si="3"/>
        <v>16.789492903951849</v>
      </c>
      <c r="D28" s="19">
        <f t="shared" si="4"/>
        <v>13.964582306144322</v>
      </c>
    </row>
    <row r="29" spans="1:4" ht="20.25" customHeight="1">
      <c r="A29" s="6" t="s">
        <v>12</v>
      </c>
      <c r="B29" s="19">
        <f t="shared" si="2"/>
        <v>2.9786426843580953</v>
      </c>
      <c r="C29" s="19">
        <f t="shared" si="3"/>
        <v>2.6904774448368114</v>
      </c>
      <c r="D29" s="19">
        <f t="shared" si="4"/>
        <v>3.3302747316521328</v>
      </c>
    </row>
    <row r="30" spans="1:4" ht="20.25" customHeight="1">
      <c r="A30" s="6" t="s">
        <v>13</v>
      </c>
      <c r="B30" s="19" t="s">
        <v>19</v>
      </c>
      <c r="C30" s="19" t="s">
        <v>19</v>
      </c>
      <c r="D30" s="19" t="s">
        <v>19</v>
      </c>
    </row>
    <row r="31" spans="1:4" ht="20.25" customHeight="1">
      <c r="A31" s="7" t="s">
        <v>22</v>
      </c>
      <c r="B31" s="19">
        <f t="shared" si="2"/>
        <v>15.804634939630009</v>
      </c>
      <c r="C31" s="19">
        <f t="shared" si="3"/>
        <v>11.775718775180248</v>
      </c>
      <c r="D31" s="19">
        <f t="shared" si="4"/>
        <v>20.720897711763822</v>
      </c>
    </row>
    <row r="32" spans="1:4" ht="20.25" customHeight="1">
      <c r="A32" s="7" t="s">
        <v>14</v>
      </c>
      <c r="B32" s="19">
        <f t="shared" si="2"/>
        <v>9.4535533249123667</v>
      </c>
      <c r="C32" s="19">
        <f t="shared" si="3"/>
        <v>6.3597957205546027</v>
      </c>
      <c r="D32" s="19">
        <f t="shared" si="4"/>
        <v>13.228694011759394</v>
      </c>
    </row>
    <row r="33" spans="1:4" ht="20.25" customHeight="1">
      <c r="A33" s="14" t="s">
        <v>15</v>
      </c>
      <c r="B33" s="19">
        <f t="shared" si="2"/>
        <v>3.8402346356846708</v>
      </c>
      <c r="C33" s="19">
        <f t="shared" si="3"/>
        <v>4.4612377741217761</v>
      </c>
      <c r="D33" s="19">
        <f t="shared" si="4"/>
        <v>3.0824589743751329</v>
      </c>
    </row>
    <row r="34" spans="1:4" ht="20.25" customHeight="1">
      <c r="A34" s="14" t="s">
        <v>16</v>
      </c>
      <c r="B34" s="19">
        <f t="shared" si="2"/>
        <v>2.510846979032971</v>
      </c>
      <c r="C34" s="19">
        <f t="shared" si="3"/>
        <v>0.95468528050386947</v>
      </c>
      <c r="D34" s="19">
        <f t="shared" si="4"/>
        <v>4.4097447256292917</v>
      </c>
    </row>
    <row r="35" spans="1:4" ht="20.25" customHeight="1">
      <c r="A35" s="14" t="s">
        <v>17</v>
      </c>
      <c r="B35" s="19" t="s">
        <v>19</v>
      </c>
      <c r="C35" s="19" t="s">
        <v>19</v>
      </c>
      <c r="D35" s="19" t="s">
        <v>19</v>
      </c>
    </row>
    <row r="36" spans="1:4" ht="20.25" customHeight="1">
      <c r="A36" s="15" t="s">
        <v>18</v>
      </c>
      <c r="B36" s="20" t="s">
        <v>19</v>
      </c>
      <c r="C36" s="20" t="s">
        <v>19</v>
      </c>
      <c r="D36" s="20" t="s">
        <v>19</v>
      </c>
    </row>
    <row r="37" spans="1:4" ht="20.25" customHeight="1">
      <c r="A37" s="9"/>
      <c r="B37" s="10"/>
      <c r="C37" s="10"/>
      <c r="D37" s="10"/>
    </row>
    <row r="38" spans="1:4" ht="21">
      <c r="A38" s="10"/>
      <c r="B38" s="10"/>
      <c r="C38" s="10"/>
      <c r="D38" s="10"/>
    </row>
  </sheetData>
  <mergeCells count="3">
    <mergeCell ref="B5:D5"/>
    <mergeCell ref="B21:D21"/>
    <mergeCell ref="A2:D2"/>
  </mergeCells>
  <pageMargins left="1.3779527559055118" right="1.1023622047244095" top="0.94488188976377963" bottom="0.55118110236220474" header="0.31496062992125984" footer="0.31496062992125984"/>
  <pageSetup paperSize="9" orientation="portrait" r:id="rId1"/>
  <headerFooter>
    <oddHeader>&amp;R&amp;"TH SarabunPSK,Regular"&amp;16 
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2022-10-19T09:09:57Z</cp:lastPrinted>
  <dcterms:created xsi:type="dcterms:W3CDTF">2018-10-01T07:14:43Z</dcterms:created>
  <dcterms:modified xsi:type="dcterms:W3CDTF">2023-02-08T07:54:51Z</dcterms:modified>
</cp:coreProperties>
</file>