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8709415B-6AF7-4AFE-9D50-2BDFEC01C167}" xr6:coauthVersionLast="45" xr6:coauthVersionMax="45" xr10:uidLastSave="{00000000-0000-0000-0000-000000000000}"/>
  <bookViews>
    <workbookView xWindow="-120" yWindow="-120" windowWidth="21840" windowHeight="13140" xr2:uid="{DB566C98-3620-4030-878A-E5E01514A39F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C37" i="1"/>
  <c r="B37" i="1"/>
  <c r="D36" i="1"/>
  <c r="C36" i="1"/>
  <c r="B36" i="1"/>
  <c r="D35" i="1"/>
  <c r="C35" i="1"/>
  <c r="B35" i="1"/>
  <c r="B34" i="1"/>
  <c r="D31" i="1"/>
  <c r="C31" i="1"/>
  <c r="B31" i="1"/>
  <c r="D30" i="1"/>
  <c r="B30" i="1"/>
  <c r="C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B33" i="1" s="1"/>
  <c r="D12" i="1"/>
  <c r="D29" i="1" s="1"/>
  <c r="C12" i="1"/>
  <c r="B12" i="1"/>
</calcChain>
</file>

<file path=xl/sharedStrings.xml><?xml version="1.0" encoding="utf-8"?>
<sst xmlns="http://schemas.openxmlformats.org/spreadsheetml/2006/main" count="46" uniqueCount="27">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</sst>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quotePrefix="1" applyNumberFormat="1" applyFont="1" applyAlignment="1">
      <alignment horizontal="right" vertical="top"/>
    </xf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2" fontId="9" fillId="0" borderId="3" xfId="0" quotePrefix="1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จุลภาค 2" xfId="1" xr:uid="{571C84DE-99E8-4E7D-8F2D-2DB2D6B1F0F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FD1A-026F-4613-AB8E-30391740C211}">
  <dimension ref="A1:G43"/>
  <sheetViews>
    <sheetView tabSelected="1" view="pageLayout" topLeftCell="A22" zoomScaleNormal="100" workbookViewId="0">
      <selection activeCell="D35" sqref="D35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148991</v>
      </c>
      <c r="C6" s="14">
        <v>89334</v>
      </c>
      <c r="D6" s="14">
        <v>59657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6036</v>
      </c>
      <c r="C8" s="17">
        <v>4123</v>
      </c>
      <c r="D8" s="17">
        <v>1913</v>
      </c>
    </row>
    <row r="9" spans="1:4" s="12" customFormat="1" ht="21" customHeight="1" x14ac:dyDescent="0.3">
      <c r="A9" s="18" t="s">
        <v>8</v>
      </c>
      <c r="B9" s="17">
        <v>22169</v>
      </c>
      <c r="C9" s="17">
        <v>13420</v>
      </c>
      <c r="D9" s="17">
        <v>8749</v>
      </c>
    </row>
    <row r="10" spans="1:4" s="12" customFormat="1" ht="21" customHeight="1" x14ac:dyDescent="0.3">
      <c r="A10" s="19" t="s">
        <v>9</v>
      </c>
      <c r="B10" s="17">
        <v>39075</v>
      </c>
      <c r="C10" s="17">
        <v>26015</v>
      </c>
      <c r="D10" s="17">
        <v>13060</v>
      </c>
    </row>
    <row r="11" spans="1:4" s="12" customFormat="1" ht="21" customHeight="1" x14ac:dyDescent="0.3">
      <c r="A11" s="19" t="s">
        <v>10</v>
      </c>
      <c r="B11" s="17">
        <v>28619</v>
      </c>
      <c r="C11" s="17">
        <v>19341</v>
      </c>
      <c r="D11" s="17">
        <v>9278</v>
      </c>
    </row>
    <row r="12" spans="1:4" s="12" customFormat="1" ht="21" customHeight="1" x14ac:dyDescent="0.3">
      <c r="A12" s="18" t="s">
        <v>11</v>
      </c>
      <c r="B12" s="20">
        <f>SUM(B13:B15)</f>
        <v>23919</v>
      </c>
      <c r="C12" s="20">
        <f t="shared" ref="C12:D12" si="0">SUM(C13:C15)</f>
        <v>14181</v>
      </c>
      <c r="D12" s="20">
        <f t="shared" si="0"/>
        <v>9738</v>
      </c>
    </row>
    <row r="13" spans="1:4" s="12" customFormat="1" ht="21" customHeight="1" x14ac:dyDescent="0.3">
      <c r="A13" s="19" t="s">
        <v>12</v>
      </c>
      <c r="B13" s="17">
        <v>16154</v>
      </c>
      <c r="C13" s="17">
        <v>9868</v>
      </c>
      <c r="D13" s="17">
        <v>6286</v>
      </c>
    </row>
    <row r="14" spans="1:4" s="12" customFormat="1" ht="21" customHeight="1" x14ac:dyDescent="0.3">
      <c r="A14" s="19" t="s">
        <v>13</v>
      </c>
      <c r="B14" s="17">
        <v>7765</v>
      </c>
      <c r="C14" s="17">
        <v>4313</v>
      </c>
      <c r="D14" s="17">
        <v>3452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26806</v>
      </c>
      <c r="C16" s="20">
        <f t="shared" ref="C16:D16" si="1">SUM(C17:C19)</f>
        <v>10557</v>
      </c>
      <c r="D16" s="20">
        <f t="shared" si="1"/>
        <v>16249</v>
      </c>
    </row>
    <row r="17" spans="1:7" s="12" customFormat="1" ht="21" customHeight="1" x14ac:dyDescent="0.3">
      <c r="A17" s="21" t="s">
        <v>17</v>
      </c>
      <c r="B17" s="17">
        <v>15530</v>
      </c>
      <c r="C17" s="17">
        <v>4691</v>
      </c>
      <c r="D17" s="17">
        <v>10839</v>
      </c>
    </row>
    <row r="18" spans="1:7" s="12" customFormat="1" ht="21" customHeight="1" x14ac:dyDescent="0.3">
      <c r="A18" s="21" t="s">
        <v>18</v>
      </c>
      <c r="B18" s="17">
        <v>7909</v>
      </c>
      <c r="C18" s="17">
        <v>4876</v>
      </c>
      <c r="D18" s="17">
        <v>3033</v>
      </c>
    </row>
    <row r="19" spans="1:7" s="12" customFormat="1" ht="21" customHeight="1" x14ac:dyDescent="0.3">
      <c r="A19" s="21" t="s">
        <v>19</v>
      </c>
      <c r="B19" s="17">
        <v>3367</v>
      </c>
      <c r="C19" s="17">
        <v>990</v>
      </c>
      <c r="D19" s="17">
        <v>2377</v>
      </c>
    </row>
    <row r="20" spans="1:7" s="12" customFormat="1" ht="21" customHeight="1" x14ac:dyDescent="0.3">
      <c r="A20" s="19" t="s">
        <v>20</v>
      </c>
      <c r="B20" s="17">
        <v>206</v>
      </c>
      <c r="C20" s="17">
        <v>177</v>
      </c>
      <c r="D20" s="17">
        <v>29</v>
      </c>
    </row>
    <row r="21" spans="1:7" s="12" customFormat="1" ht="21" customHeight="1" x14ac:dyDescent="0.3">
      <c r="A21" s="19" t="s">
        <v>21</v>
      </c>
      <c r="B21" s="17">
        <v>2161</v>
      </c>
      <c r="C21" s="17">
        <v>1520</v>
      </c>
      <c r="D21" s="17">
        <v>641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8" si="2">B8/$B$6*100</f>
        <v>4.0512514178708781</v>
      </c>
      <c r="C25" s="24">
        <f t="shared" ref="C25:C38" si="3">C8/$C$6*100</f>
        <v>4.6152640651935428</v>
      </c>
      <c r="D25" s="24">
        <f>D8/$D$6*100</f>
        <v>3.2066647669175454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14.879422246981362</v>
      </c>
      <c r="C26" s="24">
        <f t="shared" si="3"/>
        <v>15.022275953164529</v>
      </c>
      <c r="D26" s="24">
        <f>D9/$D$6*100</f>
        <v>14.665504467204185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f t="shared" si="2"/>
        <v>26.226416360719774</v>
      </c>
      <c r="C27" s="24">
        <f t="shared" si="3"/>
        <v>29.121051335437798</v>
      </c>
      <c r="D27" s="26">
        <f t="shared" ref="D27:D38" si="4">D10/$D$6*100</f>
        <v>21.891814875035621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19.208542797887119</v>
      </c>
      <c r="C28" s="24">
        <f t="shared" si="3"/>
        <v>21.65021156558533</v>
      </c>
      <c r="D28" s="26">
        <f t="shared" si="4"/>
        <v>15.552240307088857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v>16</v>
      </c>
      <c r="C29" s="24">
        <f t="shared" si="3"/>
        <v>15.874135267647258</v>
      </c>
      <c r="D29" s="26">
        <f t="shared" si="4"/>
        <v>16.323314950466834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10.842265640206456</v>
      </c>
      <c r="C30" s="24">
        <v>11.1</v>
      </c>
      <c r="D30" s="26">
        <f t="shared" si="4"/>
        <v>10.536902626682537</v>
      </c>
      <c r="E30" s="27"/>
      <c r="F30" s="27"/>
      <c r="G30" s="27"/>
    </row>
    <row r="31" spans="1:7" s="12" customFormat="1" ht="21" customHeight="1" x14ac:dyDescent="0.3">
      <c r="A31" s="19" t="s">
        <v>13</v>
      </c>
      <c r="B31" s="24">
        <f t="shared" si="2"/>
        <v>5.2117241981059257</v>
      </c>
      <c r="C31" s="24">
        <f t="shared" si="3"/>
        <v>4.8279490451563793</v>
      </c>
      <c r="D31" s="26">
        <f t="shared" si="4"/>
        <v>5.7864123237843001</v>
      </c>
      <c r="E31" s="27"/>
      <c r="F31" s="27"/>
      <c r="G31" s="27" t="s">
        <v>23</v>
      </c>
    </row>
    <row r="32" spans="1:7" s="12" customFormat="1" ht="21" customHeight="1" x14ac:dyDescent="0.3">
      <c r="A32" s="21" t="s">
        <v>24</v>
      </c>
      <c r="B32" s="26" t="s">
        <v>15</v>
      </c>
      <c r="C32" s="24" t="s">
        <v>15</v>
      </c>
      <c r="D32" s="26" t="s">
        <v>15</v>
      </c>
      <c r="E32" s="27"/>
      <c r="F32" s="27"/>
      <c r="G32" s="27"/>
    </row>
    <row r="33" spans="1:7" s="12" customFormat="1" ht="21" customHeight="1" x14ac:dyDescent="0.3">
      <c r="A33" s="18" t="s">
        <v>16</v>
      </c>
      <c r="B33" s="24">
        <f t="shared" si="2"/>
        <v>17.991690773268186</v>
      </c>
      <c r="C33" s="24">
        <f t="shared" ref="C33" si="5">C16/$C$6*100</f>
        <v>11.817449123514004</v>
      </c>
      <c r="D33" s="26">
        <f t="shared" si="4"/>
        <v>27.237373652714687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f t="shared" si="2"/>
        <v>10.423448396211851</v>
      </c>
      <c r="C34" s="24">
        <v>5.2</v>
      </c>
      <c r="D34" s="26">
        <v>18.100000000000001</v>
      </c>
      <c r="E34" s="27"/>
      <c r="F34" s="27"/>
      <c r="G34" s="27"/>
    </row>
    <row r="35" spans="1:7" s="12" customFormat="1" ht="21" customHeight="1" x14ac:dyDescent="0.3">
      <c r="A35" s="21" t="s">
        <v>18</v>
      </c>
      <c r="B35" s="24">
        <f t="shared" si="2"/>
        <v>5.3083743313354494</v>
      </c>
      <c r="C35" s="24">
        <f t="shared" si="3"/>
        <v>5.4581682226252042</v>
      </c>
      <c r="D35" s="26">
        <f t="shared" si="4"/>
        <v>5.0840638986204469</v>
      </c>
      <c r="E35" s="27"/>
      <c r="F35" s="27"/>
      <c r="G35" s="27"/>
    </row>
    <row r="36" spans="1:7" s="12" customFormat="1" ht="21" customHeight="1" x14ac:dyDescent="0.3">
      <c r="A36" s="21" t="s">
        <v>19</v>
      </c>
      <c r="B36" s="24">
        <f t="shared" si="2"/>
        <v>2.2598680457208826</v>
      </c>
      <c r="C36" s="24">
        <f t="shared" si="3"/>
        <v>1.1082006850695145</v>
      </c>
      <c r="D36" s="26">
        <f t="shared" si="4"/>
        <v>3.9844444071944616</v>
      </c>
      <c r="E36" s="27"/>
      <c r="F36" s="27"/>
      <c r="G36" s="27"/>
    </row>
    <row r="37" spans="1:7" s="12" customFormat="1" ht="21" customHeight="1" x14ac:dyDescent="0.3">
      <c r="A37" s="19" t="s">
        <v>20</v>
      </c>
      <c r="B37" s="24">
        <f t="shared" si="2"/>
        <v>0.13826338503668006</v>
      </c>
      <c r="C37" s="24">
        <f t="shared" si="3"/>
        <v>0.1981328497548526</v>
      </c>
      <c r="D37" s="26" t="s">
        <v>25</v>
      </c>
      <c r="E37" s="25"/>
      <c r="F37" s="25"/>
      <c r="G37" s="25"/>
    </row>
    <row r="38" spans="1:7" s="12" customFormat="1" ht="21" customHeight="1" x14ac:dyDescent="0.3">
      <c r="A38" s="28" t="s">
        <v>21</v>
      </c>
      <c r="B38" s="29">
        <f t="shared" si="2"/>
        <v>1.4504231799236196</v>
      </c>
      <c r="C38" s="29">
        <f t="shared" si="3"/>
        <v>1.7014798397026889</v>
      </c>
      <c r="D38" s="30">
        <f t="shared" si="4"/>
        <v>1.0744757530549642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 t="s">
        <v>26</v>
      </c>
      <c r="B40" s="31"/>
      <c r="C40" s="32"/>
      <c r="D40" s="32"/>
    </row>
    <row r="41" spans="1:7" ht="21" customHeight="1" x14ac:dyDescent="0.25">
      <c r="A41" s="33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2020-04-03T03:35:39Z</dcterms:created>
  <dcterms:modified xsi:type="dcterms:W3CDTF">2020-04-03T03:35:47Z</dcterms:modified>
</cp:coreProperties>
</file>