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กันยายน-0963\Upload\"/>
    </mc:Choice>
  </mc:AlternateContent>
  <xr:revisionPtr revIDLastSave="0" documentId="8_{782251CE-670E-4103-8CD2-0B8130C2EDEB}" xr6:coauthVersionLast="45" xr6:coauthVersionMax="45" xr10:uidLastSave="{00000000-0000-0000-0000-000000000000}"/>
  <bookViews>
    <workbookView xWindow="-120" yWindow="-120" windowWidth="21840" windowHeight="13140" xr2:uid="{7D777CFE-D666-453A-AA49-414C0B23D9C5}"/>
  </bookViews>
  <sheets>
    <sheet name="ตาราง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B38" i="1"/>
  <c r="D36" i="1"/>
  <c r="C36" i="1"/>
  <c r="B36" i="1"/>
  <c r="D35" i="1"/>
  <c r="B35" i="1"/>
  <c r="C34" i="1"/>
  <c r="B34" i="1"/>
  <c r="D31" i="1"/>
  <c r="C31" i="1"/>
  <c r="B31" i="1"/>
  <c r="D30" i="1"/>
  <c r="C30" i="1"/>
  <c r="B30" i="1"/>
  <c r="D28" i="1"/>
  <c r="C28" i="1"/>
  <c r="B28" i="1"/>
  <c r="D27" i="1"/>
  <c r="C27" i="1"/>
  <c r="B27" i="1"/>
  <c r="D26" i="1"/>
  <c r="C26" i="1"/>
  <c r="B26" i="1"/>
  <c r="D25" i="1"/>
  <c r="C25" i="1"/>
  <c r="B25" i="1"/>
  <c r="D23" i="1"/>
  <c r="C23" i="1"/>
  <c r="B23" i="1"/>
  <c r="D16" i="1"/>
  <c r="D33" i="1" s="1"/>
  <c r="C16" i="1"/>
  <c r="C33" i="1" s="1"/>
  <c r="B16" i="1"/>
  <c r="D12" i="1"/>
  <c r="D29" i="1" s="1"/>
  <c r="C12" i="1"/>
  <c r="C29" i="1" s="1"/>
  <c r="B12" i="1"/>
  <c r="B29" i="1" s="1"/>
</calcChain>
</file>

<file path=xl/sharedStrings.xml><?xml version="1.0" encoding="utf-8"?>
<sst xmlns="http://schemas.openxmlformats.org/spreadsheetml/2006/main" count="52" uniqueCount="27">
  <si>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</si>
  <si>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</si>
  <si>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</si>
  <si>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</si>
  <si>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</si>
  <si>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</si>
  <si>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</si>
  <si>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</si>
  <si>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</si>
  <si>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</si>
  <si>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</si>
  <si>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</si>
  <si>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</si>
  <si>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</si>
  <si>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</si>
  <si>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</si>
  <si>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</si>
  <si>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</si>
  <si>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</si>
  <si>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</si>
  <si>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</si>
  <si>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</si>
  <si>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</si>
  <si>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</t>
  </si>
  <si>
    <t xml:space="preserve">      5.3  สายวิชาการศึกษา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</si>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</sst>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0.0"/>
    <numFmt numFmtId="188" formatCode="_-* #,##0_-;\-* #,##0_-;_-* &quot;-&quot;_-;_-@_-"/>
    <numFmt numFmtId="189" formatCode="_-* #,##0.00_-;\-* #,##0.00_-;_-* &quot;-&quot;??_-;_-@_-"/>
    <numFmt numFmtId="190" formatCode="#,##0;[Red]#,##0"/>
    <numFmt numFmtId="191" formatCode="#,##0.0"/>
    <numFmt numFmtId="192" formatCode="_-* #,##0.0_-;\-* #,##0.0_-;_-* &quot;-&quot;?_-;_-@_-"/>
    <numFmt numFmtId="193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190" fontId="11" fillId="0" borderId="0" xfId="1" applyNumberFormat="1" applyFont="1" applyAlignment="1">
      <alignment horizontal="right" vertical="center"/>
    </xf>
    <xf numFmtId="191" fontId="9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/>
    </xf>
    <xf numFmtId="192" fontId="8" fillId="0" borderId="0" xfId="0" applyNumberFormat="1" applyFont="1" applyAlignment="1">
      <alignment horizontal="right" vertical="top"/>
    </xf>
    <xf numFmtId="192" fontId="9" fillId="0" borderId="0" xfId="0" applyNumberFormat="1" applyFont="1" applyAlignment="1">
      <alignment horizontal="right" vertical="top"/>
    </xf>
    <xf numFmtId="192" fontId="8" fillId="0" borderId="0" xfId="0" applyNumberFormat="1" applyFont="1"/>
    <xf numFmtId="192" fontId="9" fillId="0" borderId="0" xfId="0" applyNumberFormat="1" applyFont="1"/>
    <xf numFmtId="0" fontId="9" fillId="0" borderId="3" xfId="0" applyFont="1" applyBorder="1" applyAlignment="1">
      <alignment horizontal="left" vertical="top"/>
    </xf>
    <xf numFmtId="192" fontId="9" fillId="0" borderId="3" xfId="0" applyNumberFormat="1" applyFont="1" applyBorder="1" applyAlignment="1">
      <alignment horizontal="right" vertical="top"/>
    </xf>
    <xf numFmtId="192" fontId="9" fillId="0" borderId="3" xfId="0" quotePrefix="1" applyNumberFormat="1" applyFont="1" applyBorder="1" applyAlignment="1">
      <alignment horizontal="right" vertical="top"/>
    </xf>
    <xf numFmtId="19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vertical="center"/>
    </xf>
  </cellXfs>
  <cellStyles count="2">
    <cellStyle name="จุลภาค 2" xfId="1" xr:uid="{96E60358-CA1F-4393-8964-966ABF867E5A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AE748-84E2-43FF-B41A-8C58256521B6}">
  <sheetPr>
    <tabColor theme="5" tint="0.79998168889431442"/>
  </sheetPr>
  <dimension ref="A1:G43"/>
  <sheetViews>
    <sheetView tabSelected="1" view="pageLayout" topLeftCell="A25" zoomScaleNormal="100" workbookViewId="0">
      <selection activeCell="D35" sqref="D35"/>
    </sheetView>
  </sheetViews>
  <sheetFormatPr defaultRowHeight="26.25" customHeight="1" x14ac:dyDescent="0.2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25">
      <c r="B1" s="2"/>
    </row>
    <row r="2" spans="1:4" s="5" customFormat="1" ht="31.5" customHeight="1" x14ac:dyDescent="0.3">
      <c r="A2" s="4" t="s">
        <v>0</v>
      </c>
    </row>
    <row r="3" spans="1:4" s="7" customFormat="1" ht="11.25" customHeight="1" x14ac:dyDescent="0.35">
      <c r="A3" s="6"/>
    </row>
    <row r="4" spans="1:4" s="7" customFormat="1" ht="26.2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4" s="12" customFormat="1" ht="19.5" customHeight="1" x14ac:dyDescent="0.3">
      <c r="A5" s="10"/>
      <c r="B5" s="11" t="s">
        <v>5</v>
      </c>
      <c r="C5" s="11"/>
      <c r="D5" s="11"/>
    </row>
    <row r="6" spans="1:4" s="12" customFormat="1" ht="24" customHeight="1" x14ac:dyDescent="0.3">
      <c r="A6" s="13" t="s">
        <v>6</v>
      </c>
      <c r="B6" s="14">
        <v>143133</v>
      </c>
      <c r="C6" s="14">
        <v>86330</v>
      </c>
      <c r="D6" s="14">
        <v>56803</v>
      </c>
    </row>
    <row r="7" spans="1:4" s="12" customFormat="1" ht="10.5" customHeight="1" x14ac:dyDescent="0.3">
      <c r="A7" s="13"/>
      <c r="B7" s="15"/>
      <c r="C7" s="15"/>
      <c r="D7" s="15"/>
    </row>
    <row r="8" spans="1:4" s="12" customFormat="1" ht="21" customHeight="1" x14ac:dyDescent="0.3">
      <c r="A8" s="16" t="s">
        <v>7</v>
      </c>
      <c r="B8" s="17">
        <v>7184</v>
      </c>
      <c r="C8" s="17">
        <v>4711</v>
      </c>
      <c r="D8" s="17">
        <v>2473</v>
      </c>
    </row>
    <row r="9" spans="1:4" s="12" customFormat="1" ht="21" customHeight="1" x14ac:dyDescent="0.3">
      <c r="A9" s="18" t="s">
        <v>8</v>
      </c>
      <c r="B9" s="17">
        <v>21178</v>
      </c>
      <c r="C9" s="17">
        <v>13035</v>
      </c>
      <c r="D9" s="17">
        <v>8143</v>
      </c>
    </row>
    <row r="10" spans="1:4" s="12" customFormat="1" ht="21" customHeight="1" x14ac:dyDescent="0.3">
      <c r="A10" s="19" t="s">
        <v>9</v>
      </c>
      <c r="B10" s="17">
        <v>39235</v>
      </c>
      <c r="C10" s="17">
        <v>24787</v>
      </c>
      <c r="D10" s="17">
        <v>14448</v>
      </c>
    </row>
    <row r="11" spans="1:4" s="12" customFormat="1" ht="21" customHeight="1" x14ac:dyDescent="0.3">
      <c r="A11" s="19" t="s">
        <v>10</v>
      </c>
      <c r="B11" s="17">
        <v>25156</v>
      </c>
      <c r="C11" s="17">
        <v>18448</v>
      </c>
      <c r="D11" s="17">
        <v>6708</v>
      </c>
    </row>
    <row r="12" spans="1:4" s="12" customFormat="1" ht="21" customHeight="1" x14ac:dyDescent="0.3">
      <c r="A12" s="18" t="s">
        <v>11</v>
      </c>
      <c r="B12" s="20">
        <f>SUM(B13:B15)</f>
        <v>23570</v>
      </c>
      <c r="C12" s="20">
        <f t="shared" ref="C12:D12" si="0">SUM(C13:C15)</f>
        <v>13567</v>
      </c>
      <c r="D12" s="20">
        <f t="shared" si="0"/>
        <v>10003</v>
      </c>
    </row>
    <row r="13" spans="1:4" s="12" customFormat="1" ht="21" customHeight="1" x14ac:dyDescent="0.3">
      <c r="A13" s="19" t="s">
        <v>12</v>
      </c>
      <c r="B13" s="17">
        <v>17002</v>
      </c>
      <c r="C13" s="17">
        <v>9364</v>
      </c>
      <c r="D13" s="17">
        <v>7638</v>
      </c>
    </row>
    <row r="14" spans="1:4" s="12" customFormat="1" ht="21" customHeight="1" x14ac:dyDescent="0.3">
      <c r="A14" s="19" t="s">
        <v>13</v>
      </c>
      <c r="B14" s="17">
        <v>6568</v>
      </c>
      <c r="C14" s="17">
        <v>4203</v>
      </c>
      <c r="D14" s="17">
        <v>2365</v>
      </c>
    </row>
    <row r="15" spans="1:4" s="12" customFormat="1" ht="21" customHeight="1" x14ac:dyDescent="0.3">
      <c r="A15" s="21" t="s">
        <v>14</v>
      </c>
      <c r="B15" s="17" t="s">
        <v>15</v>
      </c>
      <c r="C15" s="17" t="s">
        <v>15</v>
      </c>
      <c r="D15" s="17" t="s">
        <v>15</v>
      </c>
    </row>
    <row r="16" spans="1:4" s="12" customFormat="1" ht="21" customHeight="1" x14ac:dyDescent="0.3">
      <c r="A16" s="18" t="s">
        <v>16</v>
      </c>
      <c r="B16" s="20">
        <f>SUM(B17:B19)</f>
        <v>26725</v>
      </c>
      <c r="C16" s="20">
        <f t="shared" ref="C16:D16" si="1">SUM(C17:C19)</f>
        <v>11750</v>
      </c>
      <c r="D16" s="20">
        <f t="shared" si="1"/>
        <v>14975</v>
      </c>
    </row>
    <row r="17" spans="1:7" s="12" customFormat="1" ht="21" customHeight="1" x14ac:dyDescent="0.3">
      <c r="A17" s="21" t="s">
        <v>17</v>
      </c>
      <c r="B17" s="17">
        <v>14947</v>
      </c>
      <c r="C17" s="17">
        <v>5719</v>
      </c>
      <c r="D17" s="17">
        <v>9228</v>
      </c>
    </row>
    <row r="18" spans="1:7" s="12" customFormat="1" ht="21" customHeight="1" x14ac:dyDescent="0.3">
      <c r="A18" s="21" t="s">
        <v>18</v>
      </c>
      <c r="B18" s="17">
        <v>9734</v>
      </c>
      <c r="C18" s="17">
        <v>5821</v>
      </c>
      <c r="D18" s="17">
        <v>3913</v>
      </c>
    </row>
    <row r="19" spans="1:7" s="12" customFormat="1" ht="21" customHeight="1" x14ac:dyDescent="0.3">
      <c r="A19" s="21" t="s">
        <v>19</v>
      </c>
      <c r="B19" s="17">
        <v>2044</v>
      </c>
      <c r="C19" s="17">
        <v>210</v>
      </c>
      <c r="D19" s="17">
        <v>1834</v>
      </c>
    </row>
    <row r="20" spans="1:7" s="12" customFormat="1" ht="21" customHeight="1" x14ac:dyDescent="0.3">
      <c r="A20" s="19" t="s">
        <v>20</v>
      </c>
      <c r="B20" s="17" t="s">
        <v>15</v>
      </c>
      <c r="C20" s="17" t="s">
        <v>15</v>
      </c>
      <c r="D20" s="17" t="s">
        <v>15</v>
      </c>
    </row>
    <row r="21" spans="1:7" s="12" customFormat="1" ht="21" customHeight="1" x14ac:dyDescent="0.3">
      <c r="A21" s="19" t="s">
        <v>21</v>
      </c>
      <c r="B21" s="17">
        <v>85</v>
      </c>
      <c r="C21" s="17">
        <v>32</v>
      </c>
      <c r="D21" s="17">
        <v>53</v>
      </c>
    </row>
    <row r="22" spans="1:7" s="12" customFormat="1" ht="21" customHeight="1" x14ac:dyDescent="0.3">
      <c r="A22" s="18"/>
      <c r="B22" s="22" t="s">
        <v>22</v>
      </c>
      <c r="C22" s="22"/>
      <c r="D22" s="22"/>
    </row>
    <row r="23" spans="1:7" s="12" customFormat="1" ht="21" customHeight="1" x14ac:dyDescent="0.3">
      <c r="A23" s="13" t="s">
        <v>6</v>
      </c>
      <c r="B23" s="23">
        <f>B6/$B$6*100</f>
        <v>100</v>
      </c>
      <c r="C23" s="23">
        <f>C6/$C$6*100</f>
        <v>100</v>
      </c>
      <c r="D23" s="23">
        <f>D6/$D$6*100</f>
        <v>100</v>
      </c>
    </row>
    <row r="24" spans="1:7" s="12" customFormat="1" ht="6.75" customHeight="1" x14ac:dyDescent="0.3">
      <c r="A24" s="13"/>
      <c r="B24" s="23"/>
      <c r="C24" s="23"/>
      <c r="D24" s="23"/>
    </row>
    <row r="25" spans="1:7" s="12" customFormat="1" ht="21" customHeight="1" x14ac:dyDescent="0.3">
      <c r="A25" s="16" t="s">
        <v>7</v>
      </c>
      <c r="B25" s="24">
        <f t="shared" ref="B25:B38" si="2">B8/$B$6*100</f>
        <v>5.0191081022545463</v>
      </c>
      <c r="C25" s="24">
        <f t="shared" ref="C25:C36" si="3">C8/$C$6*100</f>
        <v>5.4569674504807129</v>
      </c>
      <c r="D25" s="24">
        <f>D8/$D$6*100</f>
        <v>4.3536432934880205</v>
      </c>
      <c r="E25" s="25"/>
      <c r="F25" s="25"/>
      <c r="G25" s="25"/>
    </row>
    <row r="26" spans="1:7" s="12" customFormat="1" ht="21" customHeight="1" x14ac:dyDescent="0.3">
      <c r="A26" s="18" t="s">
        <v>8</v>
      </c>
      <c r="B26" s="24">
        <f t="shared" si="2"/>
        <v>14.796028868255398</v>
      </c>
      <c r="C26" s="24">
        <f t="shared" si="3"/>
        <v>15.099038572917872</v>
      </c>
      <c r="D26" s="24">
        <f t="shared" ref="D26:D38" si="4">D9/$D$6*100</f>
        <v>14.335510448391812</v>
      </c>
      <c r="E26" s="25"/>
      <c r="F26" s="25"/>
      <c r="G26" s="25"/>
    </row>
    <row r="27" spans="1:7" s="12" customFormat="1" ht="21" customHeight="1" x14ac:dyDescent="0.3">
      <c r="A27" s="19" t="s">
        <v>9</v>
      </c>
      <c r="B27" s="24">
        <f t="shared" si="2"/>
        <v>27.411568261686682</v>
      </c>
      <c r="C27" s="24">
        <f t="shared" si="3"/>
        <v>28.711919379126606</v>
      </c>
      <c r="D27" s="24">
        <f t="shared" si="4"/>
        <v>25.435276305828918</v>
      </c>
      <c r="E27" s="25"/>
      <c r="F27" s="25"/>
      <c r="G27" s="25"/>
    </row>
    <row r="28" spans="1:7" s="12" customFormat="1" ht="21" customHeight="1" x14ac:dyDescent="0.3">
      <c r="A28" s="19" t="s">
        <v>10</v>
      </c>
      <c r="B28" s="24">
        <f t="shared" si="2"/>
        <v>17.57526216875214</v>
      </c>
      <c r="C28" s="24">
        <f t="shared" si="3"/>
        <v>21.36916483261902</v>
      </c>
      <c r="D28" s="24">
        <f t="shared" si="4"/>
        <v>11.809235427706282</v>
      </c>
      <c r="E28" s="25"/>
      <c r="F28" s="25"/>
      <c r="G28" s="25"/>
    </row>
    <row r="29" spans="1:7" s="12" customFormat="1" ht="21" customHeight="1" x14ac:dyDescent="0.3">
      <c r="A29" s="18" t="s">
        <v>11</v>
      </c>
      <c r="B29" s="24">
        <f t="shared" si="2"/>
        <v>16.467201833259974</v>
      </c>
      <c r="C29" s="24">
        <f t="shared" si="3"/>
        <v>15.715278582184641</v>
      </c>
      <c r="D29" s="24">
        <f t="shared" si="4"/>
        <v>17.609985388095701</v>
      </c>
      <c r="E29" s="25"/>
      <c r="F29" s="25"/>
      <c r="G29" s="25"/>
    </row>
    <row r="30" spans="1:7" s="12" customFormat="1" ht="21" customHeight="1" x14ac:dyDescent="0.3">
      <c r="A30" s="19" t="s">
        <v>12</v>
      </c>
      <c r="B30" s="24">
        <f t="shared" si="2"/>
        <v>11.878462688548414</v>
      </c>
      <c r="C30" s="24">
        <f t="shared" si="3"/>
        <v>10.846750839800764</v>
      </c>
      <c r="D30" s="24">
        <f t="shared" si="4"/>
        <v>13.446472897558229</v>
      </c>
      <c r="E30" s="26"/>
      <c r="F30" s="26"/>
      <c r="G30" s="26"/>
    </row>
    <row r="31" spans="1:7" s="12" customFormat="1" ht="21" customHeight="1" x14ac:dyDescent="0.3">
      <c r="A31" s="19" t="s">
        <v>13</v>
      </c>
      <c r="B31" s="24">
        <f t="shared" si="2"/>
        <v>4.5887391447115622</v>
      </c>
      <c r="C31" s="24">
        <f t="shared" si="3"/>
        <v>4.8685277423838755</v>
      </c>
      <c r="D31" s="24">
        <f t="shared" si="4"/>
        <v>4.1635124905374719</v>
      </c>
      <c r="E31" s="26"/>
      <c r="F31" s="26"/>
      <c r="G31" s="26" t="s">
        <v>23</v>
      </c>
    </row>
    <row r="32" spans="1:7" s="12" customFormat="1" ht="21" customHeight="1" x14ac:dyDescent="0.3">
      <c r="A32" s="21" t="s">
        <v>24</v>
      </c>
      <c r="B32" s="24" t="s">
        <v>15</v>
      </c>
      <c r="C32" s="24" t="s">
        <v>15</v>
      </c>
      <c r="D32" s="24" t="s">
        <v>15</v>
      </c>
      <c r="E32" s="26"/>
      <c r="F32" s="26"/>
      <c r="G32" s="26"/>
    </row>
    <row r="33" spans="1:7" s="12" customFormat="1" ht="21" customHeight="1" x14ac:dyDescent="0.3">
      <c r="A33" s="18" t="s">
        <v>16</v>
      </c>
      <c r="B33" s="24">
        <v>18.600000000000001</v>
      </c>
      <c r="C33" s="24">
        <f t="shared" si="3"/>
        <v>13.610564114444573</v>
      </c>
      <c r="D33" s="24">
        <f t="shared" si="4"/>
        <v>26.363044205411683</v>
      </c>
      <c r="E33" s="25"/>
      <c r="F33" s="25"/>
      <c r="G33" s="25"/>
    </row>
    <row r="34" spans="1:7" s="12" customFormat="1" ht="21" customHeight="1" x14ac:dyDescent="0.3">
      <c r="A34" s="21" t="s">
        <v>17</v>
      </c>
      <c r="B34" s="24">
        <f t="shared" si="2"/>
        <v>10.442735078563295</v>
      </c>
      <c r="C34" s="24">
        <f t="shared" si="3"/>
        <v>6.6245800996177451</v>
      </c>
      <c r="D34" s="24">
        <v>16.3</v>
      </c>
      <c r="E34" s="26"/>
      <c r="F34" s="26"/>
      <c r="G34" s="26"/>
    </row>
    <row r="35" spans="1:7" s="12" customFormat="1" ht="21" customHeight="1" x14ac:dyDescent="0.3">
      <c r="A35" s="21" t="s">
        <v>18</v>
      </c>
      <c r="B35" s="24">
        <f t="shared" si="2"/>
        <v>6.8006679102652772</v>
      </c>
      <c r="C35" s="24">
        <v>6.8</v>
      </c>
      <c r="D35" s="24">
        <f t="shared" si="4"/>
        <v>6.8887206661619986</v>
      </c>
      <c r="E35" s="26"/>
      <c r="F35" s="26"/>
      <c r="G35" s="26"/>
    </row>
    <row r="36" spans="1:7" s="12" customFormat="1" ht="21" customHeight="1" x14ac:dyDescent="0.3">
      <c r="A36" s="21" t="s">
        <v>19</v>
      </c>
      <c r="B36" s="24">
        <f t="shared" si="2"/>
        <v>1.4280424500289939</v>
      </c>
      <c r="C36" s="24">
        <f t="shared" si="3"/>
        <v>0.24325263523688173</v>
      </c>
      <c r="D36" s="24">
        <f t="shared" si="4"/>
        <v>3.228702709363942</v>
      </c>
      <c r="E36" s="26"/>
      <c r="F36" s="26"/>
      <c r="G36" s="26"/>
    </row>
    <row r="37" spans="1:7" s="12" customFormat="1" ht="21" customHeight="1" x14ac:dyDescent="0.3">
      <c r="A37" s="19" t="s">
        <v>20</v>
      </c>
      <c r="B37" s="24" t="s">
        <v>15</v>
      </c>
      <c r="C37" s="24" t="s">
        <v>15</v>
      </c>
      <c r="D37" s="24" t="s">
        <v>15</v>
      </c>
      <c r="E37" s="25"/>
      <c r="F37" s="25"/>
      <c r="G37" s="25"/>
    </row>
    <row r="38" spans="1:7" s="12" customFormat="1" ht="21" customHeight="1" x14ac:dyDescent="0.3">
      <c r="A38" s="27" t="s">
        <v>21</v>
      </c>
      <c r="B38" s="28">
        <f t="shared" si="2"/>
        <v>5.9385326933691036E-2</v>
      </c>
      <c r="C38" s="29" t="s">
        <v>25</v>
      </c>
      <c r="D38" s="28">
        <f t="shared" si="4"/>
        <v>9.3304931077583933E-2</v>
      </c>
      <c r="E38" s="25"/>
      <c r="F38" s="25"/>
      <c r="G38" s="25"/>
    </row>
    <row r="39" spans="1:7" ht="9.75" customHeight="1" x14ac:dyDescent="0.25">
      <c r="B39" s="2"/>
      <c r="C39" s="2"/>
      <c r="D39" s="2"/>
    </row>
    <row r="40" spans="1:7" ht="21" customHeight="1" x14ac:dyDescent="0.35">
      <c r="A40" s="12" t="s">
        <v>26</v>
      </c>
      <c r="B40" s="30"/>
      <c r="C40" s="31"/>
      <c r="D40" s="31"/>
    </row>
    <row r="41" spans="1:7" ht="21" customHeight="1" x14ac:dyDescent="0.25">
      <c r="A41" s="32"/>
    </row>
    <row r="42" spans="1:7" ht="21" customHeight="1" x14ac:dyDescent="0.25"/>
    <row r="43" spans="1:7" ht="21" customHeight="1" x14ac:dyDescent="0.2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SarabunPSK,Regular"29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2020-11-27T09:44:18Z</dcterms:created>
  <dcterms:modified xsi:type="dcterms:W3CDTF">2020-11-27T09:44:28Z</dcterms:modified>
</cp:coreProperties>
</file>