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13_ncr:1_{81C5A01D-47A5-4BC0-BE2A-BC30C66F0C8E}" xr6:coauthVersionLast="46" xr6:coauthVersionMax="46" xr10:uidLastSave="{00000000-0000-0000-0000-000000000000}"/>
  <bookViews>
    <workbookView xWindow="-120" yWindow="-120" windowWidth="21840" windowHeight="13140" xr2:uid="{219B236D-BAF8-469A-88E0-79E6D76191D4}"/>
  </bookViews>
  <sheets>
    <sheet name="ตาราง7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D31" i="1"/>
  <c r="C31" i="1"/>
  <c r="B31" i="1"/>
  <c r="D30" i="1"/>
  <c r="C30" i="1"/>
  <c r="B30" i="1"/>
  <c r="D29" i="1"/>
  <c r="C29" i="1"/>
  <c r="D28" i="1"/>
  <c r="C28" i="1"/>
  <c r="D27" i="1"/>
  <c r="C27" i="1"/>
  <c r="B27" i="1"/>
  <c r="D26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D12" i="1"/>
  <c r="C12" i="1"/>
  <c r="B12" i="1"/>
  <c r="B29" i="1" s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<sst xmlns="http://schemas.openxmlformats.org/spreadsheetml/2006/main" count="44" uniqueCount="25">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</sst>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 2" xfId="1" xr:uid="{2DFC46AB-3D8B-4827-B4D5-AC4644A9DC8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FB9-D2E1-49D6-A4C8-8C4CE367BB0F}">
  <sheetPr>
    <tabColor theme="7" tint="0.59999389629810485"/>
  </sheetPr>
  <dimension ref="A1:G43"/>
  <sheetViews>
    <sheetView tabSelected="1" view="pageLayout" topLeftCell="A22" zoomScaleNormal="100" workbookViewId="0">
      <selection activeCell="B29" sqref="B29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0" t="s">
        <v>5</v>
      </c>
      <c r="C5" s="30"/>
      <c r="D5" s="30"/>
    </row>
    <row r="6" spans="1:4" s="11" customFormat="1" ht="24" customHeight="1" x14ac:dyDescent="0.3">
      <c r="A6" s="12" t="s">
        <v>6</v>
      </c>
      <c r="B6" s="13">
        <v>145104</v>
      </c>
      <c r="C6" s="13">
        <v>88013</v>
      </c>
      <c r="D6" s="13">
        <v>57091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6509</v>
      </c>
      <c r="C8" s="16">
        <v>4341</v>
      </c>
      <c r="D8" s="16">
        <v>2168</v>
      </c>
    </row>
    <row r="9" spans="1:4" s="11" customFormat="1" ht="21" customHeight="1" x14ac:dyDescent="0.3">
      <c r="A9" s="17" t="s">
        <v>8</v>
      </c>
      <c r="B9" s="16">
        <v>21926</v>
      </c>
      <c r="C9" s="16">
        <v>13331</v>
      </c>
      <c r="D9" s="16">
        <v>8595</v>
      </c>
    </row>
    <row r="10" spans="1:4" s="11" customFormat="1" ht="21" customHeight="1" x14ac:dyDescent="0.3">
      <c r="A10" s="18" t="s">
        <v>9</v>
      </c>
      <c r="B10" s="16">
        <v>39037</v>
      </c>
      <c r="C10" s="16">
        <v>25708</v>
      </c>
      <c r="D10" s="16">
        <v>13329</v>
      </c>
    </row>
    <row r="11" spans="1:4" s="11" customFormat="1" ht="21" customHeight="1" x14ac:dyDescent="0.3">
      <c r="A11" s="18" t="s">
        <v>10</v>
      </c>
      <c r="B11" s="16">
        <v>27080</v>
      </c>
      <c r="C11" s="16">
        <v>19367</v>
      </c>
      <c r="D11" s="16">
        <v>7713</v>
      </c>
    </row>
    <row r="12" spans="1:4" s="11" customFormat="1" ht="21" customHeight="1" x14ac:dyDescent="0.3">
      <c r="A12" s="17" t="s">
        <v>11</v>
      </c>
      <c r="B12" s="19">
        <f>SUM(B13:B15)</f>
        <v>21415</v>
      </c>
      <c r="C12" s="19">
        <f t="shared" ref="C12:D12" si="0">SUM(C13:C15)</f>
        <v>12748</v>
      </c>
      <c r="D12" s="19">
        <f t="shared" si="0"/>
        <v>8667</v>
      </c>
    </row>
    <row r="13" spans="1:4" s="11" customFormat="1" ht="21" customHeight="1" x14ac:dyDescent="0.3">
      <c r="A13" s="18" t="s">
        <v>12</v>
      </c>
      <c r="B13" s="16">
        <v>15351</v>
      </c>
      <c r="C13" s="16">
        <v>8999</v>
      </c>
      <c r="D13" s="16">
        <v>6352</v>
      </c>
    </row>
    <row r="14" spans="1:4" s="11" customFormat="1" ht="21" customHeight="1" x14ac:dyDescent="0.3">
      <c r="A14" s="18" t="s">
        <v>13</v>
      </c>
      <c r="B14" s="16">
        <v>6064</v>
      </c>
      <c r="C14" s="16">
        <v>3749</v>
      </c>
      <c r="D14" s="16">
        <v>2315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19">
        <f>SUM(B17:B19)</f>
        <v>27896</v>
      </c>
      <c r="C16" s="19">
        <f t="shared" ref="C16:D16" si="1">SUM(C17:C19)</f>
        <v>11680</v>
      </c>
      <c r="D16" s="19">
        <f t="shared" si="1"/>
        <v>16216</v>
      </c>
    </row>
    <row r="17" spans="1:7" s="11" customFormat="1" ht="21" customHeight="1" x14ac:dyDescent="0.3">
      <c r="A17" s="20" t="s">
        <v>17</v>
      </c>
      <c r="B17" s="16">
        <v>16218</v>
      </c>
      <c r="C17" s="16">
        <v>5842</v>
      </c>
      <c r="D17" s="16">
        <v>10376</v>
      </c>
    </row>
    <row r="18" spans="1:7" s="11" customFormat="1" ht="21" customHeight="1" x14ac:dyDescent="0.3">
      <c r="A18" s="20" t="s">
        <v>18</v>
      </c>
      <c r="B18" s="16">
        <v>8665</v>
      </c>
      <c r="C18" s="16">
        <v>5066</v>
      </c>
      <c r="D18" s="16">
        <v>3599</v>
      </c>
    </row>
    <row r="19" spans="1:7" s="11" customFormat="1" ht="21" customHeight="1" x14ac:dyDescent="0.3">
      <c r="A19" s="20" t="s">
        <v>19</v>
      </c>
      <c r="B19" s="16">
        <v>3013</v>
      </c>
      <c r="C19" s="16">
        <v>772</v>
      </c>
      <c r="D19" s="16">
        <v>2241</v>
      </c>
    </row>
    <row r="20" spans="1:7" s="11" customFormat="1" ht="21" customHeight="1" x14ac:dyDescent="0.3">
      <c r="A20" s="18" t="s">
        <v>20</v>
      </c>
      <c r="B20" s="16">
        <v>128</v>
      </c>
      <c r="C20" s="16">
        <v>53</v>
      </c>
      <c r="D20" s="16">
        <v>75</v>
      </c>
    </row>
    <row r="21" spans="1:7" s="11" customFormat="1" ht="21" customHeight="1" x14ac:dyDescent="0.3">
      <c r="A21" s="18" t="s">
        <v>21</v>
      </c>
      <c r="B21" s="16">
        <v>1113</v>
      </c>
      <c r="C21" s="16">
        <v>785</v>
      </c>
      <c r="D21" s="16">
        <v>328</v>
      </c>
    </row>
    <row r="22" spans="1:7" s="11" customFormat="1" ht="21" customHeight="1" x14ac:dyDescent="0.3">
      <c r="A22" s="17"/>
      <c r="B22" s="31" t="s">
        <v>22</v>
      </c>
      <c r="C22" s="31"/>
      <c r="D22" s="31"/>
    </row>
    <row r="23" spans="1:7" s="11" customFormat="1" ht="21" customHeight="1" x14ac:dyDescent="0.3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">
      <c r="A24" s="12"/>
      <c r="B24" s="21"/>
      <c r="C24" s="21"/>
      <c r="D24" s="21"/>
    </row>
    <row r="25" spans="1:7" s="11" customFormat="1" ht="21" customHeight="1" x14ac:dyDescent="0.3">
      <c r="A25" s="15" t="s">
        <v>7</v>
      </c>
      <c r="B25" s="22">
        <f t="shared" ref="B25:B38" si="2">B8/$B$6*100</f>
        <v>4.4857481530488474</v>
      </c>
      <c r="C25" s="22">
        <f t="shared" ref="C25:C38" si="3">C8/$C$6*100</f>
        <v>4.932225921170736</v>
      </c>
      <c r="D25" s="22">
        <f>D8/$D$6*100</f>
        <v>3.7974461824105377</v>
      </c>
      <c r="E25" s="23"/>
      <c r="F25" s="23"/>
      <c r="G25" s="23"/>
    </row>
    <row r="26" spans="1:7" s="11" customFormat="1" ht="21" customHeight="1" x14ac:dyDescent="0.3">
      <c r="A26" s="17" t="s">
        <v>8</v>
      </c>
      <c r="B26" s="22">
        <f t="shared" si="2"/>
        <v>15.110541404785533</v>
      </c>
      <c r="C26" s="22">
        <f t="shared" si="3"/>
        <v>15.146626066603798</v>
      </c>
      <c r="D26" s="22">
        <f t="shared" ref="D26:D38" si="4">D9/$D$6*100</f>
        <v>15.054912332942145</v>
      </c>
      <c r="E26" s="23"/>
      <c r="F26" s="23"/>
      <c r="G26" s="23"/>
    </row>
    <row r="27" spans="1:7" s="11" customFormat="1" ht="21" customHeight="1" x14ac:dyDescent="0.3">
      <c r="A27" s="18" t="s">
        <v>9</v>
      </c>
      <c r="B27" s="22">
        <f t="shared" si="2"/>
        <v>26.902773183371924</v>
      </c>
      <c r="C27" s="22">
        <f t="shared" si="3"/>
        <v>29.209321350255074</v>
      </c>
      <c r="D27" s="22">
        <f t="shared" si="4"/>
        <v>23.34693734564117</v>
      </c>
      <c r="E27" s="23"/>
      <c r="F27" s="23"/>
      <c r="G27" s="23"/>
    </row>
    <row r="28" spans="1:7" s="11" customFormat="1" ht="21" customHeight="1" x14ac:dyDescent="0.3">
      <c r="A28" s="18" t="s">
        <v>10</v>
      </c>
      <c r="B28" s="22">
        <v>18.600000000000001</v>
      </c>
      <c r="C28" s="22">
        <f t="shared" si="3"/>
        <v>22.00470385056753</v>
      </c>
      <c r="D28" s="22">
        <f t="shared" si="4"/>
        <v>13.510010334378448</v>
      </c>
      <c r="E28" s="23"/>
      <c r="F28" s="23"/>
      <c r="G28" s="23"/>
    </row>
    <row r="29" spans="1:7" s="11" customFormat="1" ht="21" customHeight="1" x14ac:dyDescent="0.3">
      <c r="A29" s="17" t="s">
        <v>11</v>
      </c>
      <c r="B29" s="22">
        <f t="shared" si="2"/>
        <v>14.758380196273018</v>
      </c>
      <c r="C29" s="22">
        <f t="shared" si="3"/>
        <v>14.484223921466146</v>
      </c>
      <c r="D29" s="22">
        <f t="shared" si="4"/>
        <v>15.181026781804489</v>
      </c>
      <c r="E29" s="23"/>
      <c r="F29" s="23"/>
      <c r="G29" s="23"/>
    </row>
    <row r="30" spans="1:7" s="11" customFormat="1" ht="21" customHeight="1" x14ac:dyDescent="0.3">
      <c r="A30" s="18" t="s">
        <v>12</v>
      </c>
      <c r="B30" s="22">
        <f t="shared" si="2"/>
        <v>10.579308633807475</v>
      </c>
      <c r="C30" s="22">
        <f t="shared" si="3"/>
        <v>10.224625907536385</v>
      </c>
      <c r="D30" s="22">
        <f t="shared" si="4"/>
        <v>11.126096932966668</v>
      </c>
      <c r="E30" s="24"/>
      <c r="F30" s="24"/>
      <c r="G30" s="24"/>
    </row>
    <row r="31" spans="1:7" s="11" customFormat="1" ht="21" customHeight="1" x14ac:dyDescent="0.3">
      <c r="A31" s="18" t="s">
        <v>13</v>
      </c>
      <c r="B31" s="22">
        <f t="shared" si="2"/>
        <v>4.1790715624655412</v>
      </c>
      <c r="C31" s="22">
        <f t="shared" si="3"/>
        <v>4.2595980139297609</v>
      </c>
      <c r="D31" s="22">
        <f t="shared" si="4"/>
        <v>4.05492984883782</v>
      </c>
      <c r="E31" s="24"/>
      <c r="F31" s="24"/>
      <c r="G31" s="24" t="s">
        <v>23</v>
      </c>
    </row>
    <row r="32" spans="1:7" s="11" customFormat="1" ht="21" customHeight="1" x14ac:dyDescent="0.3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">
      <c r="A33" s="17" t="s">
        <v>16</v>
      </c>
      <c r="B33" s="22">
        <v>19.2</v>
      </c>
      <c r="C33" s="22">
        <f t="shared" si="3"/>
        <v>13.270766818538171</v>
      </c>
      <c r="D33" s="22">
        <f t="shared" si="4"/>
        <v>28.403776427107601</v>
      </c>
      <c r="E33" s="23"/>
      <c r="F33" s="23"/>
      <c r="G33" s="23"/>
    </row>
    <row r="34" spans="1:7" s="11" customFormat="1" ht="21" customHeight="1" x14ac:dyDescent="0.3">
      <c r="A34" s="20" t="s">
        <v>17</v>
      </c>
      <c r="B34" s="22">
        <v>11.1</v>
      </c>
      <c r="C34" s="22">
        <f t="shared" si="3"/>
        <v>6.6376558008476012</v>
      </c>
      <c r="D34" s="22">
        <f t="shared" si="4"/>
        <v>18.17449335271759</v>
      </c>
      <c r="E34" s="24"/>
      <c r="F34" s="24"/>
      <c r="G34" s="24"/>
    </row>
    <row r="35" spans="1:7" s="11" customFormat="1" ht="21" customHeight="1" x14ac:dyDescent="0.3">
      <c r="A35" s="20" t="s">
        <v>18</v>
      </c>
      <c r="B35" s="22">
        <f t="shared" si="2"/>
        <v>5.9715790054030213</v>
      </c>
      <c r="C35" s="22">
        <f t="shared" si="3"/>
        <v>5.7559678683830802</v>
      </c>
      <c r="D35" s="22">
        <f t="shared" si="4"/>
        <v>6.3039708535495969</v>
      </c>
      <c r="E35" s="24"/>
      <c r="F35" s="24"/>
      <c r="G35" s="24"/>
    </row>
    <row r="36" spans="1:7" s="11" customFormat="1" ht="21" customHeight="1" x14ac:dyDescent="0.3">
      <c r="A36" s="20" t="s">
        <v>19</v>
      </c>
      <c r="B36" s="22">
        <f t="shared" si="2"/>
        <v>2.0764417245561804</v>
      </c>
      <c r="C36" s="22">
        <f t="shared" si="3"/>
        <v>0.8771431493074886</v>
      </c>
      <c r="D36" s="22">
        <f t="shared" si="4"/>
        <v>3.925312220840413</v>
      </c>
      <c r="E36" s="24"/>
      <c r="F36" s="24"/>
      <c r="G36" s="24"/>
    </row>
    <row r="37" spans="1:7" s="11" customFormat="1" ht="21" customHeight="1" x14ac:dyDescent="0.3">
      <c r="A37" s="18" t="s">
        <v>20</v>
      </c>
      <c r="B37" s="22">
        <f t="shared" si="2"/>
        <v>8.8212592347557614E-2</v>
      </c>
      <c r="C37" s="22">
        <f t="shared" si="3"/>
        <v>6.0218376830695468E-2</v>
      </c>
      <c r="D37" s="22">
        <f t="shared" si="4"/>
        <v>0.13136921756494019</v>
      </c>
      <c r="E37" s="23"/>
      <c r="F37" s="23"/>
      <c r="G37" s="23"/>
    </row>
    <row r="38" spans="1:7" s="11" customFormat="1" ht="21" customHeight="1" x14ac:dyDescent="0.3">
      <c r="A38" s="25" t="s">
        <v>21</v>
      </c>
      <c r="B38" s="26">
        <f t="shared" si="2"/>
        <v>0.76703605689712206</v>
      </c>
      <c r="C38" s="26">
        <f t="shared" si="3"/>
        <v>0.89191369456784797</v>
      </c>
      <c r="D38" s="26">
        <f t="shared" si="4"/>
        <v>0.57452137815067172</v>
      </c>
      <c r="E38" s="23"/>
      <c r="F38" s="23"/>
      <c r="G38" s="23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/>
      <c r="B40" s="27"/>
      <c r="C40" s="28"/>
      <c r="D40" s="28"/>
    </row>
    <row r="41" spans="1:7" ht="21" customHeight="1" x14ac:dyDescent="0.25">
      <c r="A41" s="29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2021-03-22T06:21:37Z</cp:lastPrinted>
  <dcterms:created xsi:type="dcterms:W3CDTF">2021-03-22T06:20:03Z</dcterms:created>
  <dcterms:modified xsi:type="dcterms:W3CDTF">2021-03-22T07:47:58Z</dcterms:modified>
</cp:coreProperties>
</file>