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สิงหาคม-0863-(ไตรมาส3)\Upload\"/>
    </mc:Choice>
  </mc:AlternateContent>
  <xr:revisionPtr revIDLastSave="0" documentId="8_{EB492755-584E-484B-80BB-5584ED519780}" xr6:coauthVersionLast="45" xr6:coauthVersionMax="45" xr10:uidLastSave="{00000000-0000-0000-0000-000000000000}"/>
  <bookViews>
    <workbookView xWindow="-120" yWindow="-120" windowWidth="21840" windowHeight="13140" xr2:uid="{0F41247A-1BE4-41B1-AAF3-71FC1D60E4E3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B36" i="1"/>
  <c r="D35" i="1"/>
  <c r="C35" i="1"/>
  <c r="B35" i="1"/>
  <c r="D34" i="1"/>
  <c r="C34" i="1"/>
  <c r="B34" i="1"/>
  <c r="C31" i="1"/>
  <c r="B31" i="1"/>
  <c r="D30" i="1"/>
  <c r="C30" i="1"/>
  <c r="B30" i="1"/>
  <c r="B29" i="1"/>
  <c r="D28" i="1"/>
  <c r="C28" i="1"/>
  <c r="B28" i="1"/>
  <c r="D27" i="1"/>
  <c r="C27" i="1"/>
  <c r="D26" i="1"/>
  <c r="C26" i="1"/>
  <c r="B26" i="1"/>
  <c r="D25" i="1"/>
  <c r="C25" i="1"/>
  <c r="B25" i="1"/>
  <c r="D23" i="1"/>
  <c r="C23" i="1"/>
  <c r="B23" i="1"/>
  <c r="D16" i="1"/>
  <c r="D33" i="1" s="1"/>
  <c r="C16" i="1"/>
  <c r="C33" i="1" s="1"/>
  <c r="B16" i="1"/>
  <c r="B33" i="1" s="1"/>
  <c r="D12" i="1"/>
  <c r="D29" i="1" s="1"/>
  <c r="C12" i="1"/>
  <c r="C29" i="1" s="1"/>
  <c r="B12" i="1"/>
</calcChain>
</file>

<file path=xl/sharedStrings.xml><?xml version="1.0" encoding="utf-8"?>
<sst xmlns="http://schemas.openxmlformats.org/spreadsheetml/2006/main" count="49" uniqueCount="27">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</sst>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0.0"/>
    <numFmt numFmtId="188" formatCode="_-* #,##0_-;\-* #,##0_-;_-* &quot;-&quot;_-;_-@_-"/>
    <numFmt numFmtId="189" formatCode="_-* #,##0.00_-;\-* #,##0.00_-;_-* &quot;-&quot;??_-;_-@_-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90" fontId="11" fillId="0" borderId="0" xfId="1" applyNumberFormat="1" applyFont="1" applyAlignment="1">
      <alignment horizontal="right" vertical="center"/>
    </xf>
    <xf numFmtId="191" fontId="9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92" fontId="8" fillId="0" borderId="0" xfId="0" applyNumberFormat="1" applyFont="1" applyAlignment="1">
      <alignment horizontal="right" vertical="top"/>
    </xf>
    <xf numFmtId="192" fontId="9" fillId="0" borderId="0" xfId="0" applyNumberFormat="1" applyFont="1" applyAlignment="1">
      <alignment horizontal="right" vertical="top"/>
    </xf>
    <xf numFmtId="192" fontId="8" fillId="0" borderId="0" xfId="0" applyNumberFormat="1" applyFont="1"/>
    <xf numFmtId="192" fontId="9" fillId="0" borderId="0" xfId="0" applyNumberFormat="1" applyFont="1"/>
    <xf numFmtId="192" fontId="9" fillId="0" borderId="0" xfId="0" quotePrefix="1" applyNumberFormat="1" applyFont="1" applyAlignment="1">
      <alignment horizontal="right" vertical="top"/>
    </xf>
    <xf numFmtId="0" fontId="9" fillId="0" borderId="3" xfId="0" applyFont="1" applyBorder="1" applyAlignment="1">
      <alignment horizontal="left" vertical="top"/>
    </xf>
    <xf numFmtId="192" fontId="9" fillId="0" borderId="3" xfId="0" applyNumberFormat="1" applyFont="1" applyBorder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</cellXfs>
  <cellStyles count="2">
    <cellStyle name="จุลภาค 2" xfId="1" xr:uid="{6CD37E69-D677-4589-B8D4-F64BF5B2372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91287-90DA-41FC-B7CB-010DF4E9E46E}">
  <sheetPr>
    <tabColor theme="5" tint="0.79998168889431442"/>
  </sheetPr>
  <dimension ref="A1:G43"/>
  <sheetViews>
    <sheetView tabSelected="1" view="pageLayout" topLeftCell="A28" zoomScaleNormal="100" workbookViewId="0">
      <selection activeCell="D32" sqref="D32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3">
      <c r="A5" s="10"/>
      <c r="B5" s="11" t="s">
        <v>5</v>
      </c>
      <c r="C5" s="11"/>
      <c r="D5" s="11"/>
    </row>
    <row r="6" spans="1:4" s="12" customFormat="1" ht="24" customHeight="1" x14ac:dyDescent="0.3">
      <c r="A6" s="13" t="s">
        <v>6</v>
      </c>
      <c r="B6" s="14">
        <v>143046</v>
      </c>
      <c r="C6" s="14">
        <v>87429</v>
      </c>
      <c r="D6" s="14">
        <v>55617</v>
      </c>
    </row>
    <row r="7" spans="1:4" s="12" customFormat="1" ht="10.5" customHeight="1" x14ac:dyDescent="0.3">
      <c r="A7" s="13"/>
      <c r="B7" s="15"/>
      <c r="C7" s="15"/>
      <c r="D7" s="15"/>
    </row>
    <row r="8" spans="1:4" s="12" customFormat="1" ht="21" customHeight="1" x14ac:dyDescent="0.3">
      <c r="A8" s="16" t="s">
        <v>7</v>
      </c>
      <c r="B8" s="17">
        <v>7325</v>
      </c>
      <c r="C8" s="17">
        <v>5094</v>
      </c>
      <c r="D8" s="17">
        <v>2231</v>
      </c>
    </row>
    <row r="9" spans="1:4" s="12" customFormat="1" ht="21" customHeight="1" x14ac:dyDescent="0.3">
      <c r="A9" s="18" t="s">
        <v>8</v>
      </c>
      <c r="B9" s="17">
        <v>22960</v>
      </c>
      <c r="C9" s="17">
        <v>14489</v>
      </c>
      <c r="D9" s="17">
        <v>8471</v>
      </c>
    </row>
    <row r="10" spans="1:4" s="12" customFormat="1" ht="21" customHeight="1" x14ac:dyDescent="0.3">
      <c r="A10" s="19" t="s">
        <v>9</v>
      </c>
      <c r="B10" s="17">
        <v>38547</v>
      </c>
      <c r="C10" s="17">
        <v>24859</v>
      </c>
      <c r="D10" s="17">
        <v>13688</v>
      </c>
    </row>
    <row r="11" spans="1:4" s="12" customFormat="1" ht="21" customHeight="1" x14ac:dyDescent="0.3">
      <c r="A11" s="19" t="s">
        <v>10</v>
      </c>
      <c r="B11" s="17">
        <v>25238</v>
      </c>
      <c r="C11" s="17">
        <v>18857</v>
      </c>
      <c r="D11" s="17">
        <v>6381</v>
      </c>
    </row>
    <row r="12" spans="1:4" s="12" customFormat="1" ht="21" customHeight="1" x14ac:dyDescent="0.3">
      <c r="A12" s="18" t="s">
        <v>11</v>
      </c>
      <c r="B12" s="20">
        <f>SUM(B13:B15)</f>
        <v>21093</v>
      </c>
      <c r="C12" s="20">
        <f t="shared" ref="C12:D12" si="0">SUM(C13:C15)</f>
        <v>12148</v>
      </c>
      <c r="D12" s="20">
        <f t="shared" si="0"/>
        <v>8945</v>
      </c>
    </row>
    <row r="13" spans="1:4" s="12" customFormat="1" ht="21" customHeight="1" x14ac:dyDescent="0.3">
      <c r="A13" s="19" t="s">
        <v>12</v>
      </c>
      <c r="B13" s="17">
        <v>15090</v>
      </c>
      <c r="C13" s="17">
        <v>8283</v>
      </c>
      <c r="D13" s="17">
        <v>6807</v>
      </c>
    </row>
    <row r="14" spans="1:4" s="12" customFormat="1" ht="21" customHeight="1" x14ac:dyDescent="0.3">
      <c r="A14" s="19" t="s">
        <v>13</v>
      </c>
      <c r="B14" s="17">
        <v>6003</v>
      </c>
      <c r="C14" s="17">
        <v>3865</v>
      </c>
      <c r="D14" s="17">
        <v>2138</v>
      </c>
    </row>
    <row r="15" spans="1:4" s="12" customFormat="1" ht="21" customHeight="1" x14ac:dyDescent="0.3">
      <c r="A15" s="21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3">
      <c r="A16" s="18" t="s">
        <v>16</v>
      </c>
      <c r="B16" s="20">
        <f>SUM(B17:B19)</f>
        <v>27291</v>
      </c>
      <c r="C16" s="20">
        <f t="shared" ref="C16:D16" si="1">SUM(C17:C19)</f>
        <v>11441</v>
      </c>
      <c r="D16" s="20">
        <f t="shared" si="1"/>
        <v>15850</v>
      </c>
    </row>
    <row r="17" spans="1:7" s="12" customFormat="1" ht="21" customHeight="1" x14ac:dyDescent="0.3">
      <c r="A17" s="21" t="s">
        <v>17</v>
      </c>
      <c r="B17" s="17">
        <v>15853</v>
      </c>
      <c r="C17" s="17">
        <v>6300</v>
      </c>
      <c r="D17" s="17">
        <v>9553</v>
      </c>
    </row>
    <row r="18" spans="1:7" s="12" customFormat="1" ht="21" customHeight="1" x14ac:dyDescent="0.3">
      <c r="A18" s="21" t="s">
        <v>18</v>
      </c>
      <c r="B18" s="17">
        <v>8746</v>
      </c>
      <c r="C18" s="17">
        <v>4923</v>
      </c>
      <c r="D18" s="17">
        <v>3823</v>
      </c>
    </row>
    <row r="19" spans="1:7" s="12" customFormat="1" ht="21" customHeight="1" x14ac:dyDescent="0.3">
      <c r="A19" s="21" t="s">
        <v>19</v>
      </c>
      <c r="B19" s="17">
        <v>2692</v>
      </c>
      <c r="C19" s="17">
        <v>218</v>
      </c>
      <c r="D19" s="17">
        <v>2474</v>
      </c>
    </row>
    <row r="20" spans="1:7" s="12" customFormat="1" ht="21" customHeight="1" x14ac:dyDescent="0.3">
      <c r="A20" s="19" t="s">
        <v>20</v>
      </c>
      <c r="B20" s="17">
        <v>34</v>
      </c>
      <c r="C20" s="17">
        <v>34</v>
      </c>
      <c r="D20" s="17" t="s">
        <v>15</v>
      </c>
    </row>
    <row r="21" spans="1:7" s="12" customFormat="1" ht="21" customHeight="1" x14ac:dyDescent="0.3">
      <c r="A21" s="19" t="s">
        <v>21</v>
      </c>
      <c r="B21" s="17">
        <v>558</v>
      </c>
      <c r="C21" s="17">
        <v>507</v>
      </c>
      <c r="D21" s="17">
        <v>51</v>
      </c>
    </row>
    <row r="22" spans="1:7" s="12" customFormat="1" ht="21" customHeight="1" x14ac:dyDescent="0.3">
      <c r="A22" s="18"/>
      <c r="B22" s="22" t="s">
        <v>22</v>
      </c>
      <c r="C22" s="22"/>
      <c r="D22" s="22"/>
    </row>
    <row r="23" spans="1:7" s="12" customFormat="1" ht="21" customHeight="1" x14ac:dyDescent="0.3">
      <c r="A23" s="13" t="s">
        <v>6</v>
      </c>
      <c r="B23" s="23">
        <f>B6/$B$6*100</f>
        <v>100</v>
      </c>
      <c r="C23" s="23">
        <f>C6/$C$6*100</f>
        <v>100</v>
      </c>
      <c r="D23" s="23">
        <f>D6/$D$6*100</f>
        <v>100</v>
      </c>
    </row>
    <row r="24" spans="1:7" s="12" customFormat="1" ht="6.75" customHeight="1" x14ac:dyDescent="0.3">
      <c r="A24" s="13"/>
      <c r="B24" s="23"/>
      <c r="C24" s="23"/>
      <c r="D24" s="23"/>
    </row>
    <row r="25" spans="1:7" s="12" customFormat="1" ht="21" customHeight="1" x14ac:dyDescent="0.3">
      <c r="A25" s="16" t="s">
        <v>7</v>
      </c>
      <c r="B25" s="24">
        <f t="shared" ref="B25:B38" si="2">B8/$B$6*100</f>
        <v>5.1207303944185787</v>
      </c>
      <c r="C25" s="24">
        <f t="shared" ref="C25:C38" si="3">C8/$C$6*100</f>
        <v>5.8264420272449646</v>
      </c>
      <c r="D25" s="24">
        <f>D8/$D$6*100</f>
        <v>4.0113634320441589</v>
      </c>
      <c r="E25" s="25"/>
      <c r="F25" s="25"/>
      <c r="G25" s="25"/>
    </row>
    <row r="26" spans="1:7" s="12" customFormat="1" ht="21" customHeight="1" x14ac:dyDescent="0.3">
      <c r="A26" s="18" t="s">
        <v>8</v>
      </c>
      <c r="B26" s="24">
        <f t="shared" si="2"/>
        <v>16.050780867692911</v>
      </c>
      <c r="C26" s="24">
        <f t="shared" si="3"/>
        <v>16.572304384128834</v>
      </c>
      <c r="D26" s="24">
        <f t="shared" ref="D26:D38" si="4">D9/$D$6*100</f>
        <v>15.230954564251936</v>
      </c>
      <c r="E26" s="25"/>
      <c r="F26" s="25"/>
      <c r="G26" s="25"/>
    </row>
    <row r="27" spans="1:7" s="12" customFormat="1" ht="21" customHeight="1" x14ac:dyDescent="0.3">
      <c r="A27" s="19" t="s">
        <v>9</v>
      </c>
      <c r="B27" s="24">
        <v>27</v>
      </c>
      <c r="C27" s="24">
        <f t="shared" si="3"/>
        <v>28.433357352823435</v>
      </c>
      <c r="D27" s="24">
        <f t="shared" si="4"/>
        <v>24.611180034881421</v>
      </c>
      <c r="E27" s="25"/>
      <c r="F27" s="25"/>
      <c r="G27" s="25"/>
    </row>
    <row r="28" spans="1:7" s="12" customFormat="1" ht="21" customHeight="1" x14ac:dyDescent="0.3">
      <c r="A28" s="19" t="s">
        <v>10</v>
      </c>
      <c r="B28" s="24">
        <f t="shared" si="2"/>
        <v>17.643275589670456</v>
      </c>
      <c r="C28" s="24">
        <f t="shared" si="3"/>
        <v>21.56835832504089</v>
      </c>
      <c r="D28" s="24">
        <f t="shared" si="4"/>
        <v>11.473110739522088</v>
      </c>
      <c r="E28" s="25"/>
      <c r="F28" s="25"/>
      <c r="G28" s="25"/>
    </row>
    <row r="29" spans="1:7" s="12" customFormat="1" ht="21" customHeight="1" x14ac:dyDescent="0.3">
      <c r="A29" s="18" t="s">
        <v>11</v>
      </c>
      <c r="B29" s="24">
        <f t="shared" si="2"/>
        <v>14.745606308460216</v>
      </c>
      <c r="C29" s="24">
        <f t="shared" si="3"/>
        <v>13.89470313054021</v>
      </c>
      <c r="D29" s="24">
        <f t="shared" si="4"/>
        <v>16.083211967563873</v>
      </c>
      <c r="E29" s="25"/>
      <c r="F29" s="25"/>
      <c r="G29" s="25"/>
    </row>
    <row r="30" spans="1:7" s="12" customFormat="1" ht="21" customHeight="1" x14ac:dyDescent="0.3">
      <c r="A30" s="19" t="s">
        <v>12</v>
      </c>
      <c r="B30" s="24">
        <f t="shared" si="2"/>
        <v>10.549054150413154</v>
      </c>
      <c r="C30" s="24">
        <f t="shared" si="3"/>
        <v>9.4739731667982028</v>
      </c>
      <c r="D30" s="24">
        <f>D13/$D$6*100</f>
        <v>12.239063595663197</v>
      </c>
      <c r="E30" s="26"/>
      <c r="F30" s="26"/>
      <c r="G30" s="26"/>
    </row>
    <row r="31" spans="1:7" s="12" customFormat="1" ht="21" customHeight="1" x14ac:dyDescent="0.3">
      <c r="A31" s="19" t="s">
        <v>13</v>
      </c>
      <c r="B31" s="24">
        <f t="shared" si="2"/>
        <v>4.1965521580470613</v>
      </c>
      <c r="C31" s="24">
        <f t="shared" si="3"/>
        <v>4.4207299637420077</v>
      </c>
      <c r="D31" s="24">
        <v>3.9</v>
      </c>
      <c r="E31" s="26"/>
      <c r="F31" s="26"/>
      <c r="G31" s="26" t="s">
        <v>23</v>
      </c>
    </row>
    <row r="32" spans="1:7" s="12" customFormat="1" ht="21" customHeight="1" x14ac:dyDescent="0.3">
      <c r="A32" s="21" t="s">
        <v>24</v>
      </c>
      <c r="B32" s="24" t="s">
        <v>15</v>
      </c>
      <c r="C32" s="24" t="s">
        <v>15</v>
      </c>
      <c r="D32" s="24" t="s">
        <v>15</v>
      </c>
      <c r="E32" s="26"/>
      <c r="F32" s="26"/>
      <c r="G32" s="26"/>
    </row>
    <row r="33" spans="1:7" s="12" customFormat="1" ht="21" customHeight="1" x14ac:dyDescent="0.3">
      <c r="A33" s="18" t="s">
        <v>16</v>
      </c>
      <c r="B33" s="24">
        <f t="shared" si="2"/>
        <v>19.078478251751186</v>
      </c>
      <c r="C33" s="24">
        <f t="shared" si="3"/>
        <v>13.086046963822074</v>
      </c>
      <c r="D33" s="24">
        <f t="shared" si="4"/>
        <v>28.498480680367518</v>
      </c>
      <c r="E33" s="25"/>
      <c r="F33" s="25"/>
      <c r="G33" s="25"/>
    </row>
    <row r="34" spans="1:7" s="12" customFormat="1" ht="21" customHeight="1" x14ac:dyDescent="0.3">
      <c r="A34" s="21" t="s">
        <v>17</v>
      </c>
      <c r="B34" s="24">
        <f t="shared" si="2"/>
        <v>11.082449002418802</v>
      </c>
      <c r="C34" s="24">
        <f t="shared" si="3"/>
        <v>7.2058470301616158</v>
      </c>
      <c r="D34" s="24">
        <f t="shared" si="4"/>
        <v>17.176402898394375</v>
      </c>
      <c r="E34" s="26"/>
      <c r="F34" s="26"/>
      <c r="G34" s="26"/>
    </row>
    <row r="35" spans="1:7" s="12" customFormat="1" ht="21" customHeight="1" x14ac:dyDescent="0.3">
      <c r="A35" s="21" t="s">
        <v>18</v>
      </c>
      <c r="B35" s="24">
        <f t="shared" si="2"/>
        <v>6.1141171371446941</v>
      </c>
      <c r="C35" s="24">
        <f t="shared" si="3"/>
        <v>5.6308547507120066</v>
      </c>
      <c r="D35" s="24">
        <f t="shared" si="4"/>
        <v>6.8737975798766557</v>
      </c>
      <c r="E35" s="26"/>
      <c r="F35" s="26"/>
      <c r="G35" s="26"/>
    </row>
    <row r="36" spans="1:7" s="12" customFormat="1" ht="21" customHeight="1" x14ac:dyDescent="0.3">
      <c r="A36" s="21" t="s">
        <v>19</v>
      </c>
      <c r="B36" s="24">
        <f t="shared" si="2"/>
        <v>1.8819121121876878</v>
      </c>
      <c r="C36" s="24">
        <v>0.3</v>
      </c>
      <c r="D36" s="24">
        <f t="shared" si="4"/>
        <v>4.4482802020964813</v>
      </c>
      <c r="E36" s="26"/>
      <c r="F36" s="26"/>
      <c r="G36" s="26"/>
    </row>
    <row r="37" spans="1:7" s="12" customFormat="1" ht="21" customHeight="1" x14ac:dyDescent="0.3">
      <c r="A37" s="19" t="s">
        <v>20</v>
      </c>
      <c r="B37" s="27" t="s">
        <v>25</v>
      </c>
      <c r="C37" s="27" t="s">
        <v>25</v>
      </c>
      <c r="D37" s="24" t="s">
        <v>15</v>
      </c>
      <c r="E37" s="25"/>
      <c r="F37" s="25"/>
      <c r="G37" s="25"/>
    </row>
    <row r="38" spans="1:7" s="12" customFormat="1" ht="21" customHeight="1" x14ac:dyDescent="0.3">
      <c r="A38" s="28" t="s">
        <v>21</v>
      </c>
      <c r="B38" s="29">
        <f t="shared" si="2"/>
        <v>0.3900843085441047</v>
      </c>
      <c r="C38" s="29">
        <f t="shared" si="3"/>
        <v>0.57989911814157769</v>
      </c>
      <c r="D38" s="29">
        <f t="shared" si="4"/>
        <v>9.1698581369005883E-2</v>
      </c>
      <c r="E38" s="25"/>
      <c r="F38" s="25"/>
      <c r="G38" s="25"/>
    </row>
    <row r="39" spans="1:7" ht="9.75" customHeight="1" x14ac:dyDescent="0.25">
      <c r="B39" s="2"/>
      <c r="C39" s="2"/>
      <c r="D39" s="2"/>
    </row>
    <row r="40" spans="1:7" ht="21" customHeight="1" x14ac:dyDescent="0.35">
      <c r="A40" s="12" t="s">
        <v>26</v>
      </c>
      <c r="B40" s="30"/>
      <c r="C40" s="31"/>
      <c r="D40" s="31"/>
    </row>
    <row r="41" spans="1:7" ht="21" customHeight="1" x14ac:dyDescent="0.25">
      <c r="A41" s="32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2020-11-26T04:14:57Z</dcterms:created>
  <dcterms:modified xsi:type="dcterms:W3CDTF">2020-11-26T04:15:06Z</dcterms:modified>
</cp:coreProperties>
</file>