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7" sheetId="1" r:id="rId1"/>
  </sheets>
  <calcPr calcId="144525"/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B33" i="1"/>
  <c r="D31" i="1"/>
  <c r="C31" i="1"/>
  <c r="B31" i="1"/>
  <c r="D30" i="1"/>
  <c r="C30" i="1"/>
  <c r="B30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16" i="1"/>
  <c r="D33" i="1" s="1"/>
  <c r="C16" i="1"/>
  <c r="B16" i="1"/>
  <c r="D12" i="1"/>
  <c r="D29" i="1" s="1"/>
  <c r="C12" i="1"/>
  <c r="C29" i="1" s="1"/>
  <c r="B12" i="1"/>
</calcChain>
</file>

<file path=xl/sharedStrings.xml><?xml version="1.0" encoding="utf-8"?>
<sst xmlns="http://schemas.openxmlformats.org/spreadsheetml/2006/main" count="50" uniqueCount="25">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</sst>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;[Red]#,##0"/>
    <numFmt numFmtId="189" formatCode="#,##0.0"/>
    <numFmt numFmtId="190" formatCode="_-* #,##0.0_-;\-* #,##0.0_-;_-* &quot;-&quot;?_-;_-@_-"/>
    <numFmt numFmtId="191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88" fontId="11" fillId="0" borderId="0" xfId="1" applyNumberFormat="1" applyFont="1" applyAlignment="1">
      <alignment horizontal="right" vertical="center"/>
    </xf>
    <xf numFmtId="189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90" fontId="8" fillId="0" borderId="0" xfId="0" applyNumberFormat="1" applyFont="1" applyAlignment="1">
      <alignment horizontal="right" vertical="top"/>
    </xf>
    <xf numFmtId="190" fontId="9" fillId="0" borderId="0" xfId="0" applyNumberFormat="1" applyFont="1" applyAlignment="1">
      <alignment horizontal="right" vertical="top"/>
    </xf>
    <xf numFmtId="190" fontId="8" fillId="0" borderId="0" xfId="0" applyNumberFormat="1" applyFont="1"/>
    <xf numFmtId="190" fontId="9" fillId="0" borderId="0" xfId="0" applyNumberFormat="1" applyFont="1"/>
    <xf numFmtId="190" fontId="9" fillId="0" borderId="0" xfId="0" quotePrefix="1" applyNumberFormat="1" applyFont="1" applyAlignment="1">
      <alignment horizontal="right" vertical="top"/>
    </xf>
    <xf numFmtId="0" fontId="9" fillId="0" borderId="3" xfId="0" applyFont="1" applyBorder="1" applyAlignment="1">
      <alignment horizontal="left" vertical="top"/>
    </xf>
    <xf numFmtId="190" fontId="9" fillId="0" borderId="3" xfId="0" applyNumberFormat="1" applyFont="1" applyBorder="1" applyAlignment="1">
      <alignment horizontal="right" vertical="top"/>
    </xf>
    <xf numFmtId="19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Normal" xfId="0" builtinId="0"/>
    <cellStyle name="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G43"/>
  <sheetViews>
    <sheetView tabSelected="1" view="pageLayout" topLeftCell="A19" zoomScaleNormal="100" workbookViewId="0">
      <selection activeCell="A40" sqref="A40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140988</v>
      </c>
      <c r="C6" s="14">
        <v>87029</v>
      </c>
      <c r="D6" s="14">
        <v>53959</v>
      </c>
    </row>
    <row r="7" spans="1:4" s="12" customFormat="1" ht="10.5" customHeight="1" x14ac:dyDescent="0.3">
      <c r="A7" s="13"/>
      <c r="B7" s="15"/>
      <c r="C7" s="15"/>
      <c r="D7" s="15"/>
    </row>
    <row r="8" spans="1:4" s="12" customFormat="1" ht="21" customHeight="1" x14ac:dyDescent="0.3">
      <c r="A8" s="16" t="s">
        <v>7</v>
      </c>
      <c r="B8" s="17">
        <v>4718</v>
      </c>
      <c r="C8" s="17">
        <v>3188</v>
      </c>
      <c r="D8" s="17">
        <v>1530</v>
      </c>
    </row>
    <row r="9" spans="1:4" s="12" customFormat="1" ht="21" customHeight="1" x14ac:dyDescent="0.3">
      <c r="A9" s="18" t="s">
        <v>8</v>
      </c>
      <c r="B9" s="17">
        <v>18911</v>
      </c>
      <c r="C9" s="17">
        <v>11836</v>
      </c>
      <c r="D9" s="17">
        <v>7075</v>
      </c>
    </row>
    <row r="10" spans="1:4" s="12" customFormat="1" ht="21" customHeight="1" x14ac:dyDescent="0.3">
      <c r="A10" s="19" t="s">
        <v>9</v>
      </c>
      <c r="B10" s="17">
        <v>40971</v>
      </c>
      <c r="C10" s="17">
        <v>25977</v>
      </c>
      <c r="D10" s="17">
        <v>14994</v>
      </c>
    </row>
    <row r="11" spans="1:4" s="12" customFormat="1" ht="21" customHeight="1" x14ac:dyDescent="0.3">
      <c r="A11" s="19" t="s">
        <v>10</v>
      </c>
      <c r="B11" s="17">
        <v>27082</v>
      </c>
      <c r="C11" s="17">
        <v>20030</v>
      </c>
      <c r="D11" s="17">
        <v>7052</v>
      </c>
    </row>
    <row r="12" spans="1:4" s="12" customFormat="1" ht="21" customHeight="1" x14ac:dyDescent="0.3">
      <c r="A12" s="18" t="s">
        <v>11</v>
      </c>
      <c r="B12" s="20">
        <f>SUM(B13:B15)</f>
        <v>20451</v>
      </c>
      <c r="C12" s="20">
        <f t="shared" ref="C12:D12" si="0">SUM(C13:C15)</f>
        <v>12697</v>
      </c>
      <c r="D12" s="20">
        <f t="shared" si="0"/>
        <v>7754</v>
      </c>
    </row>
    <row r="13" spans="1:4" s="12" customFormat="1" ht="21" customHeight="1" x14ac:dyDescent="0.3">
      <c r="A13" s="19" t="s">
        <v>12</v>
      </c>
      <c r="B13" s="17">
        <v>14246</v>
      </c>
      <c r="C13" s="17">
        <v>8547</v>
      </c>
      <c r="D13" s="17">
        <v>5699</v>
      </c>
    </row>
    <row r="14" spans="1:4" s="12" customFormat="1" ht="21" customHeight="1" x14ac:dyDescent="0.3">
      <c r="A14" s="19" t="s">
        <v>13</v>
      </c>
      <c r="B14" s="17">
        <v>6205</v>
      </c>
      <c r="C14" s="17">
        <v>4150</v>
      </c>
      <c r="D14" s="17">
        <v>2055</v>
      </c>
    </row>
    <row r="15" spans="1:4" s="12" customFormat="1" ht="21" customHeight="1" x14ac:dyDescent="0.3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">
      <c r="A16" s="18" t="s">
        <v>16</v>
      </c>
      <c r="B16" s="20">
        <f>SUM(B17:B19)</f>
        <v>28051</v>
      </c>
      <c r="C16" s="20">
        <f t="shared" ref="C16:D16" si="1">SUM(C17:C19)</f>
        <v>13006</v>
      </c>
      <c r="D16" s="20">
        <f t="shared" si="1"/>
        <v>15045</v>
      </c>
    </row>
    <row r="17" spans="1:7" s="12" customFormat="1" ht="21" customHeight="1" x14ac:dyDescent="0.3">
      <c r="A17" s="21" t="s">
        <v>17</v>
      </c>
      <c r="B17" s="17">
        <v>16048</v>
      </c>
      <c r="C17" s="17">
        <v>6406</v>
      </c>
      <c r="D17" s="17">
        <v>9642</v>
      </c>
    </row>
    <row r="18" spans="1:7" s="12" customFormat="1" ht="21" customHeight="1" x14ac:dyDescent="0.3">
      <c r="A18" s="21" t="s">
        <v>18</v>
      </c>
      <c r="B18" s="17">
        <v>10140</v>
      </c>
      <c r="C18" s="17">
        <v>6187</v>
      </c>
      <c r="D18" s="17">
        <v>3953</v>
      </c>
    </row>
    <row r="19" spans="1:7" s="12" customFormat="1" ht="21" customHeight="1" x14ac:dyDescent="0.3">
      <c r="A19" s="21" t="s">
        <v>19</v>
      </c>
      <c r="B19" s="17">
        <v>1863</v>
      </c>
      <c r="C19" s="17">
        <v>413</v>
      </c>
      <c r="D19" s="17">
        <v>1450</v>
      </c>
    </row>
    <row r="20" spans="1:7" s="12" customFormat="1" ht="21" customHeight="1" x14ac:dyDescent="0.3">
      <c r="A20" s="19" t="s">
        <v>20</v>
      </c>
      <c r="B20" s="17" t="s">
        <v>15</v>
      </c>
      <c r="C20" s="17" t="s">
        <v>15</v>
      </c>
      <c r="D20" s="17" t="s">
        <v>15</v>
      </c>
    </row>
    <row r="21" spans="1:7" s="12" customFormat="1" ht="21" customHeight="1" x14ac:dyDescent="0.3">
      <c r="A21" s="19" t="s">
        <v>21</v>
      </c>
      <c r="B21" s="17">
        <v>804</v>
      </c>
      <c r="C21" s="17">
        <v>295</v>
      </c>
      <c r="D21" s="17">
        <v>509</v>
      </c>
    </row>
    <row r="22" spans="1:7" s="12" customFormat="1" ht="21" customHeight="1" x14ac:dyDescent="0.3">
      <c r="A22" s="18"/>
      <c r="B22" s="22" t="s">
        <v>22</v>
      </c>
      <c r="C22" s="22"/>
      <c r="D22" s="22"/>
    </row>
    <row r="23" spans="1:7" s="12" customFormat="1" ht="21" customHeight="1" x14ac:dyDescent="0.3">
      <c r="A23" s="13" t="s">
        <v>6</v>
      </c>
      <c r="B23" s="23">
        <f>B6/$B$6*100</f>
        <v>100</v>
      </c>
      <c r="C23" s="23">
        <f>C6/$C$6*100</f>
        <v>100</v>
      </c>
      <c r="D23" s="23">
        <f>D6/$D$6*100</f>
        <v>100</v>
      </c>
    </row>
    <row r="24" spans="1:7" s="12" customFormat="1" ht="6.75" customHeight="1" x14ac:dyDescent="0.3">
      <c r="A24" s="13"/>
      <c r="B24" s="23"/>
      <c r="C24" s="23"/>
      <c r="D24" s="23"/>
    </row>
    <row r="25" spans="1:7" s="12" customFormat="1" ht="21" customHeight="1" x14ac:dyDescent="0.3">
      <c r="A25" s="16" t="s">
        <v>7</v>
      </c>
      <c r="B25" s="24">
        <f t="shared" ref="B25:B38" si="2">B8/$B$6*100</f>
        <v>3.3463840894260506</v>
      </c>
      <c r="C25" s="24">
        <f t="shared" ref="C25:C38" si="3">C8/$C$6*100</f>
        <v>3.6631467671695646</v>
      </c>
      <c r="D25" s="24">
        <f>D8/$D$6*100</f>
        <v>2.8354862024870737</v>
      </c>
      <c r="E25" s="25"/>
      <c r="F25" s="25"/>
      <c r="G25" s="25"/>
    </row>
    <row r="26" spans="1:7" s="12" customFormat="1" ht="21" customHeight="1" x14ac:dyDescent="0.3">
      <c r="A26" s="18" t="s">
        <v>8</v>
      </c>
      <c r="B26" s="24">
        <f t="shared" si="2"/>
        <v>13.413198286378982</v>
      </c>
      <c r="C26" s="24">
        <f t="shared" si="3"/>
        <v>13.600064346367303</v>
      </c>
      <c r="D26" s="24">
        <f t="shared" ref="D26:D38" si="4">D9/$D$6*100</f>
        <v>13.111807112807872</v>
      </c>
      <c r="E26" s="25"/>
      <c r="F26" s="25"/>
      <c r="G26" s="25"/>
    </row>
    <row r="27" spans="1:7" s="12" customFormat="1" ht="21" customHeight="1" x14ac:dyDescent="0.3">
      <c r="A27" s="19" t="s">
        <v>9</v>
      </c>
      <c r="B27" s="24">
        <f t="shared" si="2"/>
        <v>29.05991999319091</v>
      </c>
      <c r="C27" s="24">
        <f t="shared" si="3"/>
        <v>29.848671132610971</v>
      </c>
      <c r="D27" s="24">
        <f t="shared" si="4"/>
        <v>27.787764784373319</v>
      </c>
      <c r="E27" s="25"/>
      <c r="F27" s="25"/>
      <c r="G27" s="25"/>
    </row>
    <row r="28" spans="1:7" s="12" customFormat="1" ht="21" customHeight="1" x14ac:dyDescent="0.3">
      <c r="A28" s="19" t="s">
        <v>10</v>
      </c>
      <c r="B28" s="24">
        <f t="shared" si="2"/>
        <v>19.208726983856785</v>
      </c>
      <c r="C28" s="24">
        <f t="shared" si="3"/>
        <v>23.015316733502626</v>
      </c>
      <c r="D28" s="24">
        <f t="shared" si="4"/>
        <v>13.069182156822773</v>
      </c>
      <c r="E28" s="25"/>
      <c r="F28" s="25"/>
      <c r="G28" s="25"/>
    </row>
    <row r="29" spans="1:7" s="12" customFormat="1" ht="21" customHeight="1" x14ac:dyDescent="0.3">
      <c r="A29" s="18" t="s">
        <v>11</v>
      </c>
      <c r="B29" s="24">
        <f t="shared" si="2"/>
        <v>14.505489828921611</v>
      </c>
      <c r="C29" s="24">
        <f t="shared" si="3"/>
        <v>14.589389743648667</v>
      </c>
      <c r="D29" s="24">
        <f t="shared" si="4"/>
        <v>14.370169943846253</v>
      </c>
      <c r="E29" s="25"/>
      <c r="F29" s="25"/>
      <c r="G29" s="25"/>
    </row>
    <row r="30" spans="1:7" s="12" customFormat="1" ht="21" customHeight="1" x14ac:dyDescent="0.3">
      <c r="A30" s="19" t="s">
        <v>12</v>
      </c>
      <c r="B30" s="24">
        <f t="shared" si="2"/>
        <v>10.104406048741737</v>
      </c>
      <c r="C30" s="24">
        <f t="shared" si="3"/>
        <v>9.8208643095979493</v>
      </c>
      <c r="D30" s="24">
        <f t="shared" si="4"/>
        <v>10.561722789525382</v>
      </c>
      <c r="E30" s="26"/>
      <c r="F30" s="26"/>
      <c r="G30" s="26"/>
    </row>
    <row r="31" spans="1:7" s="12" customFormat="1" ht="21" customHeight="1" x14ac:dyDescent="0.3">
      <c r="A31" s="19" t="s">
        <v>13</v>
      </c>
      <c r="B31" s="24">
        <f t="shared" si="2"/>
        <v>4.4010837801798735</v>
      </c>
      <c r="C31" s="24">
        <f t="shared" si="3"/>
        <v>4.7685254340507193</v>
      </c>
      <c r="D31" s="24">
        <f t="shared" si="4"/>
        <v>3.8084471543208731</v>
      </c>
      <c r="E31" s="26"/>
      <c r="F31" s="26"/>
      <c r="G31" s="26" t="s">
        <v>23</v>
      </c>
    </row>
    <row r="32" spans="1:7" s="12" customFormat="1" ht="21" customHeight="1" x14ac:dyDescent="0.3">
      <c r="A32" s="21" t="s">
        <v>24</v>
      </c>
      <c r="B32" s="24" t="s">
        <v>15</v>
      </c>
      <c r="C32" s="24" t="s">
        <v>15</v>
      </c>
      <c r="D32" s="24" t="s">
        <v>15</v>
      </c>
      <c r="E32" s="26"/>
      <c r="F32" s="26"/>
      <c r="G32" s="26"/>
    </row>
    <row r="33" spans="1:7" s="12" customFormat="1" ht="21" customHeight="1" x14ac:dyDescent="0.3">
      <c r="A33" s="18" t="s">
        <v>16</v>
      </c>
      <c r="B33" s="24">
        <f t="shared" si="2"/>
        <v>19.896019519391722</v>
      </c>
      <c r="C33" s="24">
        <v>15</v>
      </c>
      <c r="D33" s="24">
        <f t="shared" si="4"/>
        <v>27.882280991122887</v>
      </c>
      <c r="E33" s="25"/>
      <c r="F33" s="25"/>
      <c r="G33" s="25"/>
    </row>
    <row r="34" spans="1:7" s="12" customFormat="1" ht="21" customHeight="1" x14ac:dyDescent="0.3">
      <c r="A34" s="21" t="s">
        <v>17</v>
      </c>
      <c r="B34" s="24">
        <f t="shared" si="2"/>
        <v>11.382529009561097</v>
      </c>
      <c r="C34" s="24">
        <f t="shared" si="3"/>
        <v>7.3607648025370853</v>
      </c>
      <c r="D34" s="24">
        <f t="shared" si="4"/>
        <v>17.869122852536183</v>
      </c>
      <c r="E34" s="26"/>
      <c r="F34" s="26"/>
      <c r="G34" s="26"/>
    </row>
    <row r="35" spans="1:7" s="12" customFormat="1" ht="21" customHeight="1" x14ac:dyDescent="0.3">
      <c r="A35" s="21" t="s">
        <v>18</v>
      </c>
      <c r="B35" s="24">
        <f t="shared" si="2"/>
        <v>7.1921014554430158</v>
      </c>
      <c r="C35" s="24">
        <f t="shared" si="3"/>
        <v>7.1091245446919995</v>
      </c>
      <c r="D35" s="24">
        <f t="shared" si="4"/>
        <v>7.3259326525695432</v>
      </c>
      <c r="E35" s="26"/>
      <c r="F35" s="26"/>
      <c r="G35" s="26"/>
    </row>
    <row r="36" spans="1:7" s="12" customFormat="1" ht="21" customHeight="1" x14ac:dyDescent="0.3">
      <c r="A36" s="21" t="s">
        <v>19</v>
      </c>
      <c r="B36" s="24">
        <f t="shared" si="2"/>
        <v>1.3213890543876075</v>
      </c>
      <c r="C36" s="24">
        <f t="shared" si="3"/>
        <v>0.47455445885854142</v>
      </c>
      <c r="D36" s="24">
        <f t="shared" si="4"/>
        <v>2.6872254860171614</v>
      </c>
      <c r="E36" s="26"/>
      <c r="F36" s="26"/>
      <c r="G36" s="26"/>
    </row>
    <row r="37" spans="1:7" s="12" customFormat="1" ht="21" customHeight="1" x14ac:dyDescent="0.3">
      <c r="A37" s="19" t="s">
        <v>20</v>
      </c>
      <c r="B37" s="27" t="s">
        <v>15</v>
      </c>
      <c r="C37" s="27" t="s">
        <v>15</v>
      </c>
      <c r="D37" s="24" t="s">
        <v>15</v>
      </c>
      <c r="E37" s="25"/>
      <c r="F37" s="25"/>
      <c r="G37" s="25"/>
    </row>
    <row r="38" spans="1:7" s="12" customFormat="1" ht="21" customHeight="1" x14ac:dyDescent="0.3">
      <c r="A38" s="28" t="s">
        <v>21</v>
      </c>
      <c r="B38" s="29">
        <f t="shared" si="2"/>
        <v>0.57026129883394328</v>
      </c>
      <c r="C38" s="29">
        <f t="shared" si="3"/>
        <v>0.33896747061324384</v>
      </c>
      <c r="D38" s="29">
        <f t="shared" si="4"/>
        <v>0.94330880853981725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/>
      <c r="B40" s="30"/>
      <c r="C40" s="31"/>
      <c r="D40" s="31"/>
    </row>
    <row r="41" spans="1:7" ht="21" customHeight="1" x14ac:dyDescent="0.25">
      <c r="A41" s="32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2021-03-01T04:01:23Z</dcterms:created>
  <dcterms:modified xsi:type="dcterms:W3CDTF">2021-03-01T04:01:46Z</dcterms:modified>
</cp:coreProperties>
</file>