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F50FE00-CE1F-4617-A4C6-A8F598CA5B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" sheetId="7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7" l="1"/>
  <c r="R10" i="7"/>
</calcChain>
</file>

<file path=xl/sharedStrings.xml><?xml version="1.0" encoding="utf-8"?>
<sst xmlns="http://schemas.openxmlformats.org/spreadsheetml/2006/main" count="68" uniqueCount="29">
  <si>
    <t>ยอดรวม</t>
  </si>
  <si>
    <t>-</t>
  </si>
  <si>
    <t>ระดับการศึกษาที่สำเร็จ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</si>
  <si>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</si>
  <si>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</si>
  <si>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</si>
  <si>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</si>
  <si>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</si>
  <si>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</si>
  <si>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</si>
  <si>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</si>
  <si>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</si>
  <si>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</si>
  <si>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</si>
  <si>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</si>
  <si>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</si>
  <si>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</si>
  <si>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2/2561</t>
  </si>
  <si>
    <t>3/2561</t>
  </si>
  <si>
    <t>4/2561</t>
  </si>
  <si>
    <t>2561</t>
  </si>
  <si>
    <t>1/2562</t>
  </si>
  <si>
    <t>ไตรมาส/ปี</t>
  </si>
  <si>
    <t>ตาราง G  จำนวนและร้อยละของผู้มีงานทำ จำแนกตามตามระดับการศึกษาที่สำเร็จ เปรียบเทียบปี 2561 และปี 2562 รายไตรมาส</t>
  </si>
  <si>
    <t>2/2562</t>
  </si>
  <si>
    <t>3/2562</t>
  </si>
  <si>
    <t>1/2561</t>
  </si>
  <si>
    <t>4/2562</t>
  </si>
  <si>
    <t>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</si>
</sst>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0.0"/>
    <numFmt numFmtId="189" formatCode="_-* #,##0.0_-;\-* #,##0.0_-;_-* &quot;-&quot;??_-;_-@_-"/>
    <numFmt numFmtId="190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3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190" fontId="3" fillId="0" borderId="1" xfId="7" applyNumberFormat="1" applyFont="1" applyBorder="1"/>
    <xf numFmtId="190" fontId="3" fillId="0" borderId="1" xfId="7" applyNumberFormat="1" applyFont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/>
    </xf>
    <xf numFmtId="190" fontId="6" fillId="0" borderId="5" xfId="7" applyNumberFormat="1" applyFont="1" applyBorder="1"/>
    <xf numFmtId="3" fontId="9" fillId="0" borderId="7" xfId="0" applyNumberFormat="1" applyFont="1" applyFill="1" applyBorder="1" applyAlignment="1">
      <alignment horizontal="right" vertical="center"/>
    </xf>
    <xf numFmtId="3" fontId="9" fillId="0" borderId="7" xfId="0" applyNumberFormat="1" applyFont="1" applyBorder="1" applyAlignment="1">
      <alignment horizontal="right"/>
    </xf>
    <xf numFmtId="190" fontId="6" fillId="0" borderId="7" xfId="7" applyNumberFormat="1" applyFont="1" applyBorder="1"/>
    <xf numFmtId="3" fontId="9" fillId="0" borderId="3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90" fontId="6" fillId="0" borderId="5" xfId="7" applyNumberFormat="1" applyFont="1" applyBorder="1" applyAlignment="1">
      <alignment vertical="center"/>
    </xf>
    <xf numFmtId="0" fontId="12" fillId="0" borderId="0" xfId="0" applyFont="1"/>
    <xf numFmtId="0" fontId="6" fillId="0" borderId="3" xfId="0" applyFont="1" applyBorder="1" applyAlignment="1">
      <alignment vertical="center"/>
    </xf>
    <xf numFmtId="189" fontId="12" fillId="0" borderId="0" xfId="0" applyNumberFormat="1" applyFont="1"/>
    <xf numFmtId="0" fontId="2" fillId="0" borderId="8" xfId="0" applyFont="1" applyBorder="1" applyAlignment="1">
      <alignment horizontal="center" vertical="center"/>
    </xf>
    <xf numFmtId="189" fontId="11" fillId="0" borderId="3" xfId="3" applyNumberFormat="1" applyFont="1" applyFill="1" applyBorder="1" applyAlignment="1">
      <alignment horizontal="right" vertical="center"/>
    </xf>
    <xf numFmtId="3" fontId="9" fillId="0" borderId="3" xfId="2" applyNumberFormat="1" applyFont="1" applyBorder="1" applyAlignment="1">
      <alignment horizontal="right" vertical="center"/>
    </xf>
    <xf numFmtId="189" fontId="7" fillId="0" borderId="3" xfId="8" applyNumberFormat="1" applyFont="1" applyBorder="1" applyAlignment="1">
      <alignment horizontal="right" vertical="center"/>
    </xf>
    <xf numFmtId="189" fontId="7" fillId="0" borderId="3" xfId="10" applyNumberFormat="1" applyFont="1" applyBorder="1" applyAlignment="1">
      <alignment horizontal="right" vertical="center"/>
    </xf>
    <xf numFmtId="190" fontId="6" fillId="0" borderId="3" xfId="7" applyNumberFormat="1" applyFont="1" applyBorder="1" applyAlignment="1">
      <alignment vertical="center"/>
    </xf>
    <xf numFmtId="189" fontId="11" fillId="0" borderId="5" xfId="3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189" fontId="7" fillId="0" borderId="5" xfId="8" applyNumberFormat="1" applyFont="1" applyBorder="1" applyAlignment="1">
      <alignment horizontal="right" vertical="center"/>
    </xf>
    <xf numFmtId="189" fontId="7" fillId="0" borderId="5" xfId="10" applyNumberFormat="1" applyFont="1" applyBorder="1" applyAlignment="1">
      <alignment horizontal="right" vertical="center"/>
    </xf>
    <xf numFmtId="3" fontId="9" fillId="0" borderId="5" xfId="2" applyNumberFormat="1" applyFont="1" applyFill="1" applyBorder="1" applyAlignment="1">
      <alignment horizontal="right" vertical="center"/>
    </xf>
    <xf numFmtId="188" fontId="7" fillId="0" borderId="5" xfId="0" applyNumberFormat="1" applyFont="1" applyFill="1" applyBorder="1" applyAlignment="1">
      <alignment vertical="center"/>
    </xf>
    <xf numFmtId="188" fontId="7" fillId="0" borderId="6" xfId="0" applyNumberFormat="1" applyFont="1" applyFill="1" applyBorder="1" applyAlignment="1">
      <alignment vertical="center"/>
    </xf>
    <xf numFmtId="190" fontId="6" fillId="0" borderId="7" xfId="7" applyNumberFormat="1" applyFont="1" applyBorder="1" applyAlignment="1">
      <alignment vertical="center"/>
    </xf>
    <xf numFmtId="189" fontId="11" fillId="0" borderId="7" xfId="3" applyNumberFormat="1" applyFont="1" applyFill="1" applyBorder="1" applyAlignment="1">
      <alignment horizontal="right" vertical="center"/>
    </xf>
    <xf numFmtId="3" fontId="9" fillId="0" borderId="7" xfId="2" applyNumberFormat="1" applyFont="1" applyBorder="1" applyAlignment="1">
      <alignment horizontal="right" vertical="center"/>
    </xf>
    <xf numFmtId="189" fontId="7" fillId="0" borderId="7" xfId="8" applyNumberFormat="1" applyFont="1" applyBorder="1" applyAlignment="1">
      <alignment horizontal="right" vertical="center"/>
    </xf>
    <xf numFmtId="189" fontId="7" fillId="0" borderId="7" xfId="10" applyNumberFormat="1" applyFont="1" applyBorder="1" applyAlignment="1">
      <alignment horizontal="right" vertical="center"/>
    </xf>
    <xf numFmtId="189" fontId="10" fillId="0" borderId="1" xfId="3" applyNumberFormat="1" applyFont="1" applyFill="1" applyBorder="1" applyAlignment="1">
      <alignment horizontal="right" vertical="center"/>
    </xf>
    <xf numFmtId="3" fontId="8" fillId="0" borderId="1" xfId="2" applyNumberFormat="1" applyFont="1" applyBorder="1" applyAlignment="1">
      <alignment horizontal="right" vertical="center"/>
    </xf>
    <xf numFmtId="189" fontId="2" fillId="0" borderId="1" xfId="5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vertical="center"/>
    </xf>
    <xf numFmtId="190" fontId="6" fillId="0" borderId="5" xfId="7" applyNumberFormat="1" applyFont="1" applyBorder="1" applyAlignment="1">
      <alignment horizontal="right"/>
    </xf>
    <xf numFmtId="190" fontId="6" fillId="0" borderId="6" xfId="7" applyNumberFormat="1" applyFont="1" applyBorder="1" applyAlignment="1">
      <alignment horizontal="right"/>
    </xf>
    <xf numFmtId="188" fontId="6" fillId="0" borderId="5" xfId="0" applyNumberFormat="1" applyFont="1" applyBorder="1"/>
    <xf numFmtId="188" fontId="6" fillId="0" borderId="6" xfId="0" applyNumberFormat="1" applyFont="1" applyBorder="1"/>
    <xf numFmtId="190" fontId="6" fillId="0" borderId="6" xfId="7" applyNumberFormat="1" applyFont="1" applyBorder="1"/>
    <xf numFmtId="188" fontId="6" fillId="0" borderId="5" xfId="0" applyNumberFormat="1" applyFont="1" applyBorder="1" applyAlignment="1">
      <alignment horizontal="right"/>
    </xf>
    <xf numFmtId="188" fontId="6" fillId="0" borderId="6" xfId="0" applyNumberFormat="1" applyFont="1" applyBorder="1" applyAlignment="1">
      <alignment horizontal="right"/>
    </xf>
    <xf numFmtId="188" fontId="6" fillId="0" borderId="7" xfId="0" applyNumberFormat="1" applyFont="1" applyBorder="1"/>
    <xf numFmtId="188" fontId="3" fillId="0" borderId="1" xfId="0" applyNumberFormat="1" applyFont="1" applyBorder="1"/>
    <xf numFmtId="3" fontId="9" fillId="0" borderId="6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188" fontId="7" fillId="0" borderId="5" xfId="10" applyNumberFormat="1" applyFont="1" applyBorder="1" applyAlignment="1">
      <alignment horizontal="right" vertical="center"/>
    </xf>
    <xf numFmtId="188" fontId="7" fillId="0" borderId="7" xfId="0" applyNumberFormat="1" applyFont="1" applyFill="1" applyBorder="1" applyAlignment="1">
      <alignment vertical="center"/>
    </xf>
    <xf numFmtId="188" fontId="2" fillId="0" borderId="1" xfId="7" applyNumberFormat="1" applyFont="1" applyBorder="1" applyAlignment="1">
      <alignment horizontal="right" vertical="center"/>
    </xf>
    <xf numFmtId="190" fontId="6" fillId="0" borderId="4" xfId="7" applyNumberFormat="1" applyFont="1" applyBorder="1"/>
    <xf numFmtId="188" fontId="6" fillId="0" borderId="4" xfId="0" applyNumberFormat="1" applyFont="1" applyBorder="1"/>
    <xf numFmtId="3" fontId="6" fillId="0" borderId="5" xfId="0" applyNumberFormat="1" applyFont="1" applyBorder="1" applyAlignment="1">
      <alignment horizontal="right"/>
    </xf>
    <xf numFmtId="43" fontId="12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7">
    <cellStyle name="Comma" xfId="7" builtinId="3"/>
    <cellStyle name="Comma 2" xfId="10" xr:uid="{00000000-0005-0000-0000-000001000000}"/>
    <cellStyle name="Comma 3" xfId="15" xr:uid="{00000000-0005-0000-0000-000002000000}"/>
    <cellStyle name="Normal" xfId="0" builtinId="0"/>
    <cellStyle name="Normal 2" xfId="1" xr:uid="{00000000-0005-0000-0000-000004000000}"/>
    <cellStyle name="Normal 3" xfId="9" xr:uid="{00000000-0005-0000-0000-000005000000}"/>
    <cellStyle name="Normal 4" xfId="11" xr:uid="{00000000-0005-0000-0000-000006000000}"/>
    <cellStyle name="จุลภาค 2" xfId="3" xr:uid="{00000000-0005-0000-0000-000007000000}"/>
    <cellStyle name="จุลภาค 2 2" xfId="12" xr:uid="{00000000-0005-0000-0000-000008000000}"/>
    <cellStyle name="จุลภาค 3" xfId="4" xr:uid="{00000000-0005-0000-0000-000009000000}"/>
    <cellStyle name="จุลภาค 3 2" xfId="13" xr:uid="{00000000-0005-0000-0000-00000A000000}"/>
    <cellStyle name="จุลภาค 4" xfId="5" xr:uid="{00000000-0005-0000-0000-00000B000000}"/>
    <cellStyle name="จุลภาค 4 2" xfId="14" xr:uid="{00000000-0005-0000-0000-00000C000000}"/>
    <cellStyle name="จุลภาค 5" xfId="8" xr:uid="{00000000-0005-0000-0000-00000D000000}"/>
    <cellStyle name="จุลภาค 5 2" xfId="16" xr:uid="{00000000-0005-0000-0000-00000E000000}"/>
    <cellStyle name="ปกติ 2" xfId="2" xr:uid="{00000000-0005-0000-0000-00000F000000}"/>
    <cellStyle name="ปกติ 3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21</xdr:row>
      <xdr:rowOff>190503</xdr:rowOff>
    </xdr:from>
    <xdr:to>
      <xdr:col>17</xdr:col>
      <xdr:colOff>0</xdr:colOff>
      <xdr:row>23</xdr:row>
      <xdr:rowOff>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 rot="5400000">
          <a:off x="8362950" y="5953128"/>
          <a:ext cx="3810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35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3"/>
  <sheetViews>
    <sheetView tabSelected="1" zoomScaleNormal="100" zoomScaleSheetLayoutView="100" workbookViewId="0">
      <selection activeCell="W11" sqref="W11"/>
    </sheetView>
  </sheetViews>
  <sheetFormatPr defaultColWidth="9" defaultRowHeight="18" x14ac:dyDescent="0.25"/>
  <cols>
    <col min="1" max="1" width="19.625" style="14" customWidth="1"/>
    <col min="2" max="4" width="7.25" style="14" customWidth="1"/>
    <col min="5" max="5" width="7" style="14" customWidth="1"/>
    <col min="6" max="6" width="7.25" style="14" customWidth="1"/>
    <col min="7" max="7" width="6.625" style="14" customWidth="1"/>
    <col min="8" max="8" width="7.25" style="14" customWidth="1"/>
    <col min="9" max="9" width="6.875" style="14" customWidth="1"/>
    <col min="10" max="10" width="7.25" style="14" customWidth="1"/>
    <col min="11" max="11" width="7" style="14" customWidth="1"/>
    <col min="12" max="12" width="8.375" style="14" customWidth="1"/>
    <col min="13" max="13" width="7.125" style="14" customWidth="1"/>
    <col min="14" max="14" width="8.375" style="14" customWidth="1"/>
    <col min="15" max="15" width="7" style="14" customWidth="1"/>
    <col min="16" max="16" width="8.375" style="14" customWidth="1"/>
    <col min="17" max="17" width="6.875" style="14" customWidth="1"/>
    <col min="18" max="18" width="9" style="14"/>
    <col min="19" max="19" width="7.125" style="14" customWidth="1"/>
    <col min="20" max="20" width="9.625" style="14" bestFit="1" customWidth="1"/>
    <col min="21" max="21" width="6.375" style="14" customWidth="1"/>
    <col min="22" max="22" width="9" style="14"/>
    <col min="23" max="23" width="14.5" style="14" bestFit="1" customWidth="1"/>
    <col min="24" max="16384" width="9" style="14"/>
  </cols>
  <sheetData>
    <row r="1" spans="1:23" ht="21.75" x14ac:dyDescent="0.5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3" ht="5.25" customHeight="1" x14ac:dyDescent="0.25"/>
    <row r="3" spans="1:23" ht="21.75" x14ac:dyDescent="0.25">
      <c r="A3" s="60" t="s">
        <v>2</v>
      </c>
      <c r="B3" s="58" t="s">
        <v>22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3" ht="21.75" x14ac:dyDescent="0.25">
      <c r="A4" s="61"/>
      <c r="B4" s="57" t="s">
        <v>26</v>
      </c>
      <c r="C4" s="57"/>
      <c r="D4" s="57" t="s">
        <v>17</v>
      </c>
      <c r="E4" s="57"/>
      <c r="F4" s="57" t="s">
        <v>18</v>
      </c>
      <c r="G4" s="57"/>
      <c r="H4" s="57" t="s">
        <v>19</v>
      </c>
      <c r="I4" s="57"/>
      <c r="J4" s="57" t="s">
        <v>20</v>
      </c>
      <c r="K4" s="57"/>
      <c r="L4" s="57" t="s">
        <v>21</v>
      </c>
      <c r="M4" s="57"/>
      <c r="N4" s="57" t="s">
        <v>24</v>
      </c>
      <c r="O4" s="57"/>
      <c r="P4" s="57" t="s">
        <v>25</v>
      </c>
      <c r="Q4" s="57"/>
      <c r="R4" s="57" t="s">
        <v>27</v>
      </c>
      <c r="S4" s="57"/>
      <c r="T4" s="57" t="s">
        <v>28</v>
      </c>
      <c r="U4" s="57"/>
    </row>
    <row r="5" spans="1:23" ht="21.75" x14ac:dyDescent="0.5">
      <c r="A5" s="17" t="s">
        <v>0</v>
      </c>
      <c r="B5" s="1">
        <v>610989.72</v>
      </c>
      <c r="C5" s="35">
        <v>100</v>
      </c>
      <c r="D5" s="1">
        <v>602653.22</v>
      </c>
      <c r="E5" s="35">
        <v>100</v>
      </c>
      <c r="F5" s="36">
        <v>580605</v>
      </c>
      <c r="G5" s="37">
        <v>100</v>
      </c>
      <c r="H5" s="1">
        <v>595801</v>
      </c>
      <c r="I5" s="35">
        <v>100</v>
      </c>
      <c r="J5" s="2">
        <v>597512.23499999999</v>
      </c>
      <c r="K5" s="52">
        <v>100</v>
      </c>
      <c r="L5" s="4">
        <v>607746</v>
      </c>
      <c r="M5" s="38">
        <v>100</v>
      </c>
      <c r="N5" s="4">
        <v>610926</v>
      </c>
      <c r="O5" s="38">
        <v>100</v>
      </c>
      <c r="P5" s="3">
        <v>576807</v>
      </c>
      <c r="Q5" s="47">
        <v>100</v>
      </c>
      <c r="R5" s="2">
        <v>609694</v>
      </c>
      <c r="S5" s="47">
        <v>100</v>
      </c>
      <c r="T5" s="3">
        <v>601293.25</v>
      </c>
      <c r="U5" s="47">
        <v>100</v>
      </c>
      <c r="W5" s="56"/>
    </row>
    <row r="6" spans="1:23" ht="21.75" x14ac:dyDescent="0.5">
      <c r="A6" s="12" t="s">
        <v>3</v>
      </c>
      <c r="B6" s="8">
        <v>27488.28</v>
      </c>
      <c r="C6" s="31">
        <v>4.4989758583826909</v>
      </c>
      <c r="D6" s="8">
        <v>36027.519999999997</v>
      </c>
      <c r="E6" s="31">
        <v>5.9</v>
      </c>
      <c r="F6" s="32">
        <v>33827</v>
      </c>
      <c r="G6" s="33">
        <v>5.8261640874604934</v>
      </c>
      <c r="H6" s="8">
        <v>28996</v>
      </c>
      <c r="I6" s="31">
        <v>4.8667256349015862</v>
      </c>
      <c r="J6" s="9">
        <v>31584.699999999997</v>
      </c>
      <c r="K6" s="51">
        <v>5.2860340173620033</v>
      </c>
      <c r="L6" s="30">
        <v>28610</v>
      </c>
      <c r="M6" s="34">
        <v>4.7075587498724794</v>
      </c>
      <c r="N6" s="30">
        <v>35228</v>
      </c>
      <c r="O6" s="34">
        <v>5.7663284915030628</v>
      </c>
      <c r="P6" s="10">
        <v>26201</v>
      </c>
      <c r="Q6" s="46">
        <v>4.5424206016917275</v>
      </c>
      <c r="R6" s="49">
        <v>28028</v>
      </c>
      <c r="S6" s="54">
        <v>4.5970601646071634</v>
      </c>
      <c r="T6" s="53">
        <v>29516.75</v>
      </c>
      <c r="U6" s="54">
        <v>4.9033420019186087</v>
      </c>
      <c r="W6" s="56"/>
    </row>
    <row r="7" spans="1:23" ht="21.75" x14ac:dyDescent="0.5">
      <c r="A7" s="12" t="s">
        <v>4</v>
      </c>
      <c r="B7" s="5">
        <v>80265.53</v>
      </c>
      <c r="C7" s="23">
        <v>13.136968982064053</v>
      </c>
      <c r="D7" s="5">
        <v>80734.2</v>
      </c>
      <c r="E7" s="23">
        <v>13.396460405538031</v>
      </c>
      <c r="F7" s="24">
        <v>63516</v>
      </c>
      <c r="G7" s="25">
        <v>10.939623323946574</v>
      </c>
      <c r="H7" s="5">
        <v>63574</v>
      </c>
      <c r="I7" s="23">
        <v>10.67034127166621</v>
      </c>
      <c r="J7" s="6">
        <v>72022.432499999995</v>
      </c>
      <c r="K7" s="28">
        <v>12</v>
      </c>
      <c r="L7" s="13">
        <v>65614</v>
      </c>
      <c r="M7" s="26">
        <v>10.796286606575773</v>
      </c>
      <c r="N7" s="13">
        <v>75332</v>
      </c>
      <c r="O7" s="26">
        <v>12.330789653738751</v>
      </c>
      <c r="P7" s="7">
        <v>66909</v>
      </c>
      <c r="Q7" s="41">
        <v>11.599893898652409</v>
      </c>
      <c r="R7" s="6">
        <v>82712</v>
      </c>
      <c r="S7" s="41">
        <v>13.566149576672888</v>
      </c>
      <c r="T7" s="7">
        <v>72641.75</v>
      </c>
      <c r="U7" s="41">
        <v>12.073279933909955</v>
      </c>
      <c r="W7" s="56"/>
    </row>
    <row r="8" spans="1:23" ht="21.75" x14ac:dyDescent="0.5">
      <c r="A8" s="12" t="s">
        <v>5</v>
      </c>
      <c r="B8" s="5">
        <v>160668.69</v>
      </c>
      <c r="C8" s="23">
        <v>26.29646371136981</v>
      </c>
      <c r="D8" s="5">
        <v>162215.97</v>
      </c>
      <c r="E8" s="23">
        <v>26.91696727348441</v>
      </c>
      <c r="F8" s="24">
        <v>163609</v>
      </c>
      <c r="G8" s="25">
        <v>28.17905460683253</v>
      </c>
      <c r="H8" s="5">
        <v>170472</v>
      </c>
      <c r="I8" s="23">
        <v>28.612237978788219</v>
      </c>
      <c r="J8" s="6">
        <v>164241.41500000001</v>
      </c>
      <c r="K8" s="28">
        <v>27.487540066857377</v>
      </c>
      <c r="L8" s="13">
        <v>175568</v>
      </c>
      <c r="M8" s="26">
        <v>28.888384292122037</v>
      </c>
      <c r="N8" s="13">
        <v>150881</v>
      </c>
      <c r="O8" s="26">
        <v>24.697099157672124</v>
      </c>
      <c r="P8" s="7">
        <v>155556</v>
      </c>
      <c r="Q8" s="41">
        <v>26.968466055370339</v>
      </c>
      <c r="R8" s="6">
        <v>175771</v>
      </c>
      <c r="S8" s="41">
        <v>28.829379984057578</v>
      </c>
      <c r="T8" s="7">
        <v>164444</v>
      </c>
      <c r="U8" s="41">
        <v>27.345832372305519</v>
      </c>
      <c r="W8" s="56"/>
    </row>
    <row r="9" spans="1:23" ht="21.75" x14ac:dyDescent="0.5">
      <c r="A9" s="12" t="s">
        <v>6</v>
      </c>
      <c r="B9" s="5">
        <v>110043.27</v>
      </c>
      <c r="C9" s="23">
        <v>18.010658182595936</v>
      </c>
      <c r="D9" s="5">
        <v>90607.89</v>
      </c>
      <c r="E9" s="23">
        <v>15.034830478463221</v>
      </c>
      <c r="F9" s="24">
        <v>108044</v>
      </c>
      <c r="G9" s="25">
        <v>18.608864890932733</v>
      </c>
      <c r="H9" s="5">
        <v>113369</v>
      </c>
      <c r="I9" s="23">
        <v>19.027997603226581</v>
      </c>
      <c r="J9" s="6">
        <v>105516.04000000001</v>
      </c>
      <c r="K9" s="28">
        <v>17.659226676755832</v>
      </c>
      <c r="L9" s="13">
        <v>111388</v>
      </c>
      <c r="M9" s="26">
        <v>18.328051521523793</v>
      </c>
      <c r="N9" s="13">
        <v>111334</v>
      </c>
      <c r="O9" s="26">
        <v>18.223811067134154</v>
      </c>
      <c r="P9" s="7">
        <v>94039</v>
      </c>
      <c r="Q9" s="41">
        <v>16.303373572096039</v>
      </c>
      <c r="R9" s="6">
        <v>94852</v>
      </c>
      <c r="S9" s="41">
        <v>15.557312356690405</v>
      </c>
      <c r="T9" s="7">
        <v>102903.25</v>
      </c>
      <c r="U9" s="41">
        <v>17.103137129361098</v>
      </c>
      <c r="W9" s="56"/>
    </row>
    <row r="10" spans="1:23" ht="21.75" x14ac:dyDescent="0.5">
      <c r="A10" s="12" t="s">
        <v>7</v>
      </c>
      <c r="B10" s="5">
        <v>95542.01</v>
      </c>
      <c r="C10" s="23">
        <v>15.637253274899617</v>
      </c>
      <c r="D10" s="5">
        <v>95577.279999999999</v>
      </c>
      <c r="E10" s="23">
        <v>15.7</v>
      </c>
      <c r="F10" s="24">
        <v>97992</v>
      </c>
      <c r="G10" s="25">
        <v>16.899999999999999</v>
      </c>
      <c r="H10" s="5">
        <v>90836</v>
      </c>
      <c r="I10" s="23">
        <v>15.246030134222668</v>
      </c>
      <c r="J10" s="6">
        <v>94986.822499999995</v>
      </c>
      <c r="K10" s="28">
        <v>15.897050626921473</v>
      </c>
      <c r="L10" s="13">
        <v>102110</v>
      </c>
      <c r="M10" s="26">
        <v>16.801426911900695</v>
      </c>
      <c r="N10" s="13">
        <v>111105</v>
      </c>
      <c r="O10" s="26">
        <v>18.186326985592363</v>
      </c>
      <c r="P10" s="7">
        <v>106985</v>
      </c>
      <c r="Q10" s="41">
        <v>18.600000000000001</v>
      </c>
      <c r="R10" s="6">
        <f>SUM(R11:R12)</f>
        <v>102500</v>
      </c>
      <c r="S10" s="41">
        <v>16.811712104760748</v>
      </c>
      <c r="T10" s="7">
        <v>105675</v>
      </c>
      <c r="U10" s="41">
        <v>17.599866500563451</v>
      </c>
      <c r="W10" s="56"/>
    </row>
    <row r="11" spans="1:23" ht="21.75" x14ac:dyDescent="0.5">
      <c r="A11" s="12" t="s">
        <v>8</v>
      </c>
      <c r="B11" s="5">
        <v>77526.62</v>
      </c>
      <c r="C11" s="23">
        <v>12.688694664126265</v>
      </c>
      <c r="D11" s="5">
        <v>76403.17</v>
      </c>
      <c r="E11" s="23">
        <v>12.6</v>
      </c>
      <c r="F11" s="24">
        <v>81799</v>
      </c>
      <c r="G11" s="25">
        <v>14.088580015673307</v>
      </c>
      <c r="H11" s="5">
        <v>68555</v>
      </c>
      <c r="I11" s="23">
        <v>11.506358666736041</v>
      </c>
      <c r="J11" s="6">
        <v>76070.947499999995</v>
      </c>
      <c r="K11" s="28">
        <v>12.731278632311184</v>
      </c>
      <c r="L11" s="13">
        <v>85390</v>
      </c>
      <c r="M11" s="26">
        <v>14</v>
      </c>
      <c r="N11" s="13">
        <v>94001</v>
      </c>
      <c r="O11" s="26">
        <v>15.386642572095475</v>
      </c>
      <c r="P11" s="7">
        <v>83566</v>
      </c>
      <c r="Q11" s="41">
        <v>14.487688256210483</v>
      </c>
      <c r="R11" s="55">
        <v>81027</v>
      </c>
      <c r="S11" s="41">
        <v>13.289781431340968</v>
      </c>
      <c r="T11" s="7">
        <v>85996</v>
      </c>
      <c r="U11" s="41">
        <v>14.291028064911732</v>
      </c>
      <c r="W11" s="56"/>
    </row>
    <row r="12" spans="1:23" ht="21.75" x14ac:dyDescent="0.5">
      <c r="A12" s="12" t="s">
        <v>9</v>
      </c>
      <c r="B12" s="5">
        <v>18015.39</v>
      </c>
      <c r="C12" s="23">
        <v>2.9485586107733535</v>
      </c>
      <c r="D12" s="5">
        <v>19174.11</v>
      </c>
      <c r="E12" s="23">
        <v>3.1</v>
      </c>
      <c r="F12" s="24">
        <v>16193</v>
      </c>
      <c r="G12" s="25">
        <v>2.7889873494027779</v>
      </c>
      <c r="H12" s="5">
        <v>22281</v>
      </c>
      <c r="I12" s="23">
        <v>3.7396714674866272</v>
      </c>
      <c r="J12" s="6">
        <v>18915.875</v>
      </c>
      <c r="K12" s="28">
        <v>3.165771994610286</v>
      </c>
      <c r="L12" s="13">
        <v>16720</v>
      </c>
      <c r="M12" s="26">
        <v>2.7511493288314526</v>
      </c>
      <c r="N12" s="13">
        <v>17104</v>
      </c>
      <c r="O12" s="26">
        <v>2.7996844134968883</v>
      </c>
      <c r="P12" s="7">
        <v>23419</v>
      </c>
      <c r="Q12" s="41">
        <v>4.0601102275111085</v>
      </c>
      <c r="R12" s="6">
        <v>21473</v>
      </c>
      <c r="S12" s="41">
        <v>3.5219306734197811</v>
      </c>
      <c r="T12" s="7">
        <v>19679</v>
      </c>
      <c r="U12" s="41">
        <v>3.283218660814808</v>
      </c>
      <c r="W12" s="56"/>
    </row>
    <row r="13" spans="1:23" ht="21.75" x14ac:dyDescent="0.5">
      <c r="A13" s="12" t="s">
        <v>10</v>
      </c>
      <c r="B13" s="26" t="s">
        <v>1</v>
      </c>
      <c r="C13" s="26" t="s">
        <v>1</v>
      </c>
      <c r="D13" s="26" t="s">
        <v>1</v>
      </c>
      <c r="E13" s="26" t="s">
        <v>1</v>
      </c>
      <c r="F13" s="26" t="s">
        <v>1</v>
      </c>
      <c r="G13" s="26" t="s">
        <v>1</v>
      </c>
      <c r="H13" s="26" t="s">
        <v>1</v>
      </c>
      <c r="I13" s="26" t="s">
        <v>1</v>
      </c>
      <c r="J13" s="26" t="s">
        <v>1</v>
      </c>
      <c r="K13" s="50" t="s">
        <v>1</v>
      </c>
      <c r="L13" s="26" t="s">
        <v>1</v>
      </c>
      <c r="M13" s="26" t="s">
        <v>1</v>
      </c>
      <c r="N13" s="26" t="s">
        <v>1</v>
      </c>
      <c r="O13" s="26" t="s">
        <v>1</v>
      </c>
      <c r="P13" s="39" t="s">
        <v>1</v>
      </c>
      <c r="Q13" s="44" t="s">
        <v>1</v>
      </c>
      <c r="R13" s="6" t="s">
        <v>1</v>
      </c>
      <c r="S13" s="44" t="s">
        <v>1</v>
      </c>
      <c r="T13" s="39" t="s">
        <v>1</v>
      </c>
      <c r="U13" s="44" t="s">
        <v>1</v>
      </c>
      <c r="W13" s="56"/>
    </row>
    <row r="14" spans="1:23" ht="21.75" x14ac:dyDescent="0.5">
      <c r="A14" s="12" t="s">
        <v>11</v>
      </c>
      <c r="B14" s="5">
        <v>118406.04000000001</v>
      </c>
      <c r="C14" s="23">
        <v>19.379383338888257</v>
      </c>
      <c r="D14" s="5">
        <v>120642.25</v>
      </c>
      <c r="E14" s="23">
        <v>20.018519107887617</v>
      </c>
      <c r="F14" s="24">
        <v>104218</v>
      </c>
      <c r="G14" s="25">
        <v>18</v>
      </c>
      <c r="H14" s="5">
        <v>113021</v>
      </c>
      <c r="I14" s="23">
        <v>18.969588839226521</v>
      </c>
      <c r="J14" s="6">
        <v>114071.82250000001</v>
      </c>
      <c r="K14" s="28">
        <v>19.091127481264046</v>
      </c>
      <c r="L14" s="13">
        <v>117233</v>
      </c>
      <c r="M14" s="26">
        <v>19.289801989646989</v>
      </c>
      <c r="N14" s="13">
        <v>112930</v>
      </c>
      <c r="O14" s="26">
        <v>18.485053836307507</v>
      </c>
      <c r="P14" s="39">
        <v>110919</v>
      </c>
      <c r="Q14" s="44">
        <v>19.229829041603171</v>
      </c>
      <c r="R14" s="6">
        <f>SUM(R15:R17)</f>
        <v>118956</v>
      </c>
      <c r="S14" s="41">
        <v>19.510770976916291</v>
      </c>
      <c r="T14" s="7">
        <v>115009.5</v>
      </c>
      <c r="U14" s="41">
        <v>19.128863961118491</v>
      </c>
      <c r="W14" s="56"/>
    </row>
    <row r="15" spans="1:23" ht="21.75" x14ac:dyDescent="0.5">
      <c r="A15" s="12" t="s">
        <v>12</v>
      </c>
      <c r="B15" s="5">
        <v>78005.740000000005</v>
      </c>
      <c r="C15" s="23">
        <v>12.767111695430819</v>
      </c>
      <c r="D15" s="5">
        <v>79025.22</v>
      </c>
      <c r="E15" s="23">
        <v>13.112884388139502</v>
      </c>
      <c r="F15" s="27">
        <v>66760</v>
      </c>
      <c r="G15" s="25">
        <v>11.498350858156577</v>
      </c>
      <c r="H15" s="5">
        <v>73624</v>
      </c>
      <c r="I15" s="23">
        <v>12.357146094081749</v>
      </c>
      <c r="J15" s="6">
        <v>74353.740000000005</v>
      </c>
      <c r="K15" s="28">
        <v>12.443885772481297</v>
      </c>
      <c r="L15" s="13">
        <v>81669</v>
      </c>
      <c r="M15" s="26">
        <v>13.438015223465065</v>
      </c>
      <c r="N15" s="13">
        <v>69075</v>
      </c>
      <c r="O15" s="26">
        <v>11.306606692136199</v>
      </c>
      <c r="P15" s="39">
        <v>76744</v>
      </c>
      <c r="Q15" s="44">
        <v>13.304970293356357</v>
      </c>
      <c r="R15" s="55">
        <v>85698</v>
      </c>
      <c r="S15" s="44">
        <v>14.055903453207675</v>
      </c>
      <c r="T15" s="7">
        <v>78296.5</v>
      </c>
      <c r="U15" s="41">
        <v>13.026373915541324</v>
      </c>
      <c r="W15" s="56"/>
    </row>
    <row r="16" spans="1:23" ht="21.75" x14ac:dyDescent="0.5">
      <c r="A16" s="12" t="s">
        <v>13</v>
      </c>
      <c r="B16" s="5">
        <v>29626.99</v>
      </c>
      <c r="C16" s="23">
        <v>4.8490161176525195</v>
      </c>
      <c r="D16" s="5">
        <v>29051.919999999998</v>
      </c>
      <c r="E16" s="23">
        <v>4.8206695054246955</v>
      </c>
      <c r="F16" s="24">
        <v>28120</v>
      </c>
      <c r="G16" s="25">
        <v>4.9000000000000004</v>
      </c>
      <c r="H16" s="5">
        <v>29336</v>
      </c>
      <c r="I16" s="23">
        <v>4.9237916686947489</v>
      </c>
      <c r="J16" s="6">
        <v>29033.727500000001</v>
      </c>
      <c r="K16" s="28">
        <v>4.8591017554644722</v>
      </c>
      <c r="L16" s="13">
        <v>26168</v>
      </c>
      <c r="M16" s="26">
        <v>4.3057461505299912</v>
      </c>
      <c r="N16" s="13">
        <v>33129</v>
      </c>
      <c r="O16" s="26">
        <v>5.4227516916942475</v>
      </c>
      <c r="P16" s="39">
        <v>27107</v>
      </c>
      <c r="Q16" s="44">
        <v>4.6994922044982115</v>
      </c>
      <c r="R16" s="55">
        <v>26442</v>
      </c>
      <c r="S16" s="44">
        <v>4.3369296729178899</v>
      </c>
      <c r="T16" s="7">
        <v>28211.5</v>
      </c>
      <c r="U16" s="41">
        <v>4.6912299299100848</v>
      </c>
      <c r="W16" s="56"/>
    </row>
    <row r="17" spans="1:23" ht="21.75" x14ac:dyDescent="0.5">
      <c r="A17" s="12" t="s">
        <v>14</v>
      </c>
      <c r="B17" s="5">
        <v>10773.31</v>
      </c>
      <c r="C17" s="23">
        <v>1.7632555258049187</v>
      </c>
      <c r="D17" s="5">
        <v>12565.11</v>
      </c>
      <c r="E17" s="23">
        <v>2.0849652143234216</v>
      </c>
      <c r="F17" s="24">
        <v>9338</v>
      </c>
      <c r="G17" s="25">
        <v>1.6083223534072217</v>
      </c>
      <c r="H17" s="5">
        <v>10061</v>
      </c>
      <c r="I17" s="23">
        <v>1.6886510764500227</v>
      </c>
      <c r="J17" s="6">
        <v>10684.355</v>
      </c>
      <c r="K17" s="28">
        <v>1.788139953318278</v>
      </c>
      <c r="L17" s="13">
        <v>9396</v>
      </c>
      <c r="M17" s="26">
        <v>1.6</v>
      </c>
      <c r="N17" s="13">
        <v>10726</v>
      </c>
      <c r="O17" s="26">
        <v>1.7556954524770594</v>
      </c>
      <c r="P17" s="39">
        <v>7068</v>
      </c>
      <c r="Q17" s="44">
        <v>1.2253665437486023</v>
      </c>
      <c r="R17" s="6">
        <v>6816</v>
      </c>
      <c r="S17" s="44">
        <v>1.1179378507907245</v>
      </c>
      <c r="T17" s="7">
        <v>8501.5</v>
      </c>
      <c r="U17" s="41">
        <v>1.4247499617540966</v>
      </c>
      <c r="W17" s="56"/>
    </row>
    <row r="18" spans="1:23" ht="21.75" x14ac:dyDescent="0.5">
      <c r="A18" s="12" t="s">
        <v>15</v>
      </c>
      <c r="B18" s="26" t="s">
        <v>1</v>
      </c>
      <c r="C18" s="26" t="s">
        <v>1</v>
      </c>
      <c r="D18" s="26" t="s">
        <v>1</v>
      </c>
      <c r="E18" s="26" t="s">
        <v>1</v>
      </c>
      <c r="F18" s="26" t="s">
        <v>1</v>
      </c>
      <c r="G18" s="26" t="s">
        <v>1</v>
      </c>
      <c r="H18" s="26" t="s">
        <v>1</v>
      </c>
      <c r="I18" s="26" t="s">
        <v>1</v>
      </c>
      <c r="J18" s="26" t="s">
        <v>1</v>
      </c>
      <c r="K18" s="50" t="s">
        <v>1</v>
      </c>
      <c r="L18" s="26" t="s">
        <v>1</v>
      </c>
      <c r="M18" s="26" t="s">
        <v>1</v>
      </c>
      <c r="N18" s="26" t="s">
        <v>1</v>
      </c>
      <c r="O18" s="26" t="s">
        <v>1</v>
      </c>
      <c r="P18" s="39" t="s">
        <v>1</v>
      </c>
      <c r="Q18" s="44" t="s">
        <v>1</v>
      </c>
      <c r="R18" s="6" t="s">
        <v>1</v>
      </c>
      <c r="S18" s="44" t="s">
        <v>1</v>
      </c>
      <c r="T18" s="39" t="s">
        <v>1</v>
      </c>
      <c r="U18" s="44" t="s">
        <v>1</v>
      </c>
      <c r="W18" s="56"/>
    </row>
    <row r="19" spans="1:23" ht="21.75" x14ac:dyDescent="0.5">
      <c r="A19" s="15" t="s">
        <v>16</v>
      </c>
      <c r="B19" s="11">
        <v>18575.900000000001</v>
      </c>
      <c r="C19" s="18">
        <v>3.1</v>
      </c>
      <c r="D19" s="11">
        <v>16848.099999999999</v>
      </c>
      <c r="E19" s="18">
        <v>3.1</v>
      </c>
      <c r="F19" s="19">
        <v>9399</v>
      </c>
      <c r="G19" s="20">
        <v>1.618828635647299</v>
      </c>
      <c r="H19" s="11">
        <v>15533</v>
      </c>
      <c r="I19" s="18">
        <v>2.6070785379682144</v>
      </c>
      <c r="J19" s="48">
        <v>15089</v>
      </c>
      <c r="K19" s="29">
        <v>2.5253039379185265</v>
      </c>
      <c r="L19" s="22">
        <v>7223</v>
      </c>
      <c r="M19" s="21">
        <v>1.1884899283582286</v>
      </c>
      <c r="N19" s="22">
        <v>14117</v>
      </c>
      <c r="O19" s="21">
        <v>2.3107544939976363</v>
      </c>
      <c r="P19" s="40">
        <v>16200</v>
      </c>
      <c r="Q19" s="45">
        <v>2.8085650832947588</v>
      </c>
      <c r="R19" s="48">
        <v>6876</v>
      </c>
      <c r="S19" s="45">
        <v>1.1277788529983894</v>
      </c>
      <c r="T19" s="43">
        <v>11104</v>
      </c>
      <c r="U19" s="42">
        <v>1.8588970896622534</v>
      </c>
      <c r="W19" s="56"/>
    </row>
    <row r="20" spans="1:23" ht="22.5" customHeight="1" x14ac:dyDescent="0.25"/>
    <row r="21" spans="1:23" ht="32.25" customHeight="1" x14ac:dyDescent="0.25">
      <c r="M21" s="16"/>
      <c r="O21" s="16"/>
    </row>
    <row r="22" spans="1:23" ht="22.5" customHeight="1" x14ac:dyDescent="0.25"/>
    <row r="23" spans="1:23" ht="22.5" customHeight="1" x14ac:dyDescent="0.25"/>
  </sheetData>
  <mergeCells count="13">
    <mergeCell ref="A1:O1"/>
    <mergeCell ref="A3:A4"/>
    <mergeCell ref="L4:M4"/>
    <mergeCell ref="D4:E4"/>
    <mergeCell ref="F4:G4"/>
    <mergeCell ref="P4:Q4"/>
    <mergeCell ref="B4:C4"/>
    <mergeCell ref="R4:S4"/>
    <mergeCell ref="T4:U4"/>
    <mergeCell ref="B3:U3"/>
    <mergeCell ref="H4:I4"/>
    <mergeCell ref="J4:K4"/>
    <mergeCell ref="N4:O4"/>
  </mergeCells>
  <phoneticPr fontId="13" type="noConversion"/>
  <pageMargins left="0.47244094488188981" right="0.47244094488188981" top="1.1811023622047245" bottom="0.39370078740157483" header="0.19685039370078741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อรพรรณ</dc:creator>
  <cp:lastModifiedBy>ADMIN</cp:lastModifiedBy>
  <cp:lastPrinted>2019-10-31T04:07:10Z</cp:lastPrinted>
  <dcterms:created xsi:type="dcterms:W3CDTF">2017-09-27T04:49:42Z</dcterms:created>
  <dcterms:modified xsi:type="dcterms:W3CDTF">2020-10-05T23:36:55Z</dcterms:modified>
</cp:coreProperties>
</file>