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13_ncr:1_{9F0012D9-C0A7-4FF0-866E-1B3634C6CE7E}" xr6:coauthVersionLast="47" xr6:coauthVersionMax="47" xr10:uidLastSave="{00000000-0000-0000-0000-000000000000}"/>
  <bookViews>
    <workbookView xWindow="-120" yWindow="-120" windowWidth="29040" windowHeight="15840" xr2:uid="{0C1EA1BE-18B9-47C0-8EE8-7BEA0F5BE020}"/>
  </bookViews>
  <sheets>
    <sheet name="ตาราง 3" sheetId="1" r:id="rId1"/>
  </sheets>
  <definedNames>
    <definedName name="_xlnm.Print_Area" localSheetId="0">'ตาราง 3'!$A$1:$E$36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5" i="1" s="1"/>
  <c r="C10" i="1"/>
  <c r="D10" i="1"/>
  <c r="D5" i="1" s="1"/>
  <c r="B14" i="1"/>
  <c r="C14" i="1"/>
  <c r="D14" i="1"/>
  <c r="C5" i="1" l="1"/>
  <c r="C33" i="1" s="1"/>
  <c r="D30" i="1"/>
  <c r="D33" i="1"/>
  <c r="D22" i="1"/>
  <c r="D28" i="1"/>
  <c r="D34" i="1"/>
  <c r="D23" i="1"/>
  <c r="D27" i="1"/>
  <c r="D31" i="1"/>
  <c r="D32" i="1"/>
  <c r="D24" i="1"/>
  <c r="D25" i="1"/>
  <c r="B26" i="1"/>
  <c r="B22" i="1"/>
  <c r="B34" i="1"/>
  <c r="B23" i="1"/>
  <c r="B25" i="1"/>
  <c r="B27" i="1"/>
  <c r="B31" i="1"/>
  <c r="B33" i="1"/>
  <c r="B24" i="1"/>
  <c r="B30" i="1"/>
  <c r="B28" i="1"/>
  <c r="B32" i="1"/>
  <c r="C28" i="1"/>
  <c r="C24" i="1"/>
  <c r="C32" i="1"/>
  <c r="C31" i="1"/>
  <c r="C27" i="1"/>
  <c r="C23" i="1"/>
  <c r="C34" i="1"/>
  <c r="C22" i="1"/>
  <c r="C26" i="1"/>
  <c r="C30" i="1" l="1"/>
  <c r="B21" i="1"/>
</calcChain>
</file>

<file path=xl/sharedStrings.xml><?xml version="1.0" encoding="utf-8"?>
<sst xmlns="http://schemas.openxmlformats.org/spreadsheetml/2006/main" count="49" uniqueCount="23">
  <si>
    <t>-</t>
  </si>
  <si>
    <t>8.  ไม่ทราบ</t>
  </si>
  <si>
    <t>7.  อื่นๆ</t>
  </si>
  <si>
    <t xml:space="preserve">      6.3  สายวิชาการศึกษา</t>
  </si>
  <si>
    <t xml:space="preserve">      6.2  สายวิชาชีพ</t>
  </si>
  <si>
    <t xml:space="preserve">      6.1  สายวิชาการ</t>
  </si>
  <si>
    <t>6.  มหาวิทยาลัย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</si>
  <si>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</si>
  <si>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</si>
  <si>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</si>
  <si>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</si>
  <si>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</si>
  <si>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</si>
  <si>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</si>
  <si>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</si>
  <si>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</si>
  <si>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</si>
  <si>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</si>
  <si>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หญิง</t>
  </si>
  <si>
    <t>ชาย</t>
  </si>
  <si>
    <t xml:space="preserve"> รวม</t>
  </si>
  <si>
    <t>ระดับการศึกษาที่สำเร็จ</t>
  </si>
  <si>
    <t>ตารางที่ 3 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</si>
</sst>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4" fillId="0" borderId="3" xfId="0" applyFont="1" applyBorder="1"/>
    <xf numFmtId="165" fontId="3" fillId="0" borderId="4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4" fillId="0" borderId="0" xfId="0" applyFont="1"/>
    <xf numFmtId="43" fontId="2" fillId="0" borderId="0" xfId="0" applyNumberFormat="1" applyFont="1"/>
    <xf numFmtId="165" fontId="5" fillId="0" borderId="0" xfId="0" applyNumberFormat="1" applyFont="1"/>
    <xf numFmtId="165" fontId="6" fillId="0" borderId="7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166" fontId="2" fillId="0" borderId="0" xfId="1" applyNumberFormat="1" applyFont="1"/>
    <xf numFmtId="164" fontId="2" fillId="0" borderId="0" xfId="0" applyNumberFormat="1" applyFont="1"/>
    <xf numFmtId="1" fontId="4" fillId="0" borderId="1" xfId="1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166" fontId="2" fillId="0" borderId="0" xfId="0" applyNumberFormat="1" applyFont="1"/>
    <xf numFmtId="164" fontId="2" fillId="0" borderId="0" xfId="1" applyNumberFormat="1" applyFont="1" applyBorder="1" applyAlignment="1"/>
    <xf numFmtId="3" fontId="4" fillId="0" borderId="5" xfId="1" applyNumberFormat="1" applyFont="1" applyBorder="1" applyAlignment="1" applyProtection="1">
      <alignment horizontal="right"/>
      <protection locked="0"/>
    </xf>
    <xf numFmtId="3" fontId="4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0" fontId="4" fillId="0" borderId="6" xfId="0" applyFont="1" applyBorder="1"/>
    <xf numFmtId="166" fontId="2" fillId="0" borderId="0" xfId="1" applyNumberFormat="1" applyFont="1" applyAlignment="1"/>
    <xf numFmtId="166" fontId="2" fillId="0" borderId="0" xfId="1" applyNumberFormat="1" applyFont="1" applyAlignment="1">
      <alignment horizontal="right"/>
    </xf>
    <xf numFmtId="3" fontId="4" fillId="0" borderId="5" xfId="1" applyNumberFormat="1" applyFont="1" applyBorder="1" applyProtection="1">
      <protection locked="0"/>
    </xf>
    <xf numFmtId="3" fontId="4" fillId="0" borderId="5" xfId="1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8" xfId="0" applyFont="1" applyBorder="1"/>
    <xf numFmtId="0" fontId="7" fillId="2" borderId="8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7B12-5EE5-4C47-A48F-8BB5211DCF5F}">
  <sheetPr>
    <tabColor theme="6" tint="0.39997558519241921"/>
  </sheetPr>
  <dimension ref="A1:Q36"/>
  <sheetViews>
    <sheetView tabSelected="1" topLeftCell="A13" zoomScale="95" zoomScaleNormal="95" zoomScalePageLayoutView="90" workbookViewId="0">
      <selection activeCell="F13" sqref="F1:H1048576"/>
    </sheetView>
  </sheetViews>
  <sheetFormatPr defaultRowHeight="18.75" x14ac:dyDescent="0.3"/>
  <cols>
    <col min="1" max="1" width="32.85546875" style="1" customWidth="1"/>
    <col min="2" max="4" width="21.28515625" style="1" customWidth="1"/>
    <col min="5" max="5" width="9.140625" style="1"/>
    <col min="6" max="9" width="10.7109375" style="1" bestFit="1" customWidth="1"/>
    <col min="10" max="12" width="10.5703125" style="1" bestFit="1" customWidth="1"/>
    <col min="13" max="14" width="10.7109375" style="1" bestFit="1" customWidth="1"/>
    <col min="15" max="15" width="9.5703125" style="1" bestFit="1" customWidth="1"/>
    <col min="16" max="16" width="10.5703125" style="1" bestFit="1" customWidth="1"/>
    <col min="17" max="17" width="9.28515625" style="1" bestFit="1" customWidth="1"/>
    <col min="18" max="16384" width="9.140625" style="1"/>
  </cols>
  <sheetData>
    <row r="1" spans="1:17" s="41" customFormat="1" ht="21" x14ac:dyDescent="0.35">
      <c r="A1" s="42" t="s">
        <v>22</v>
      </c>
      <c r="B1" s="42"/>
      <c r="C1" s="42"/>
      <c r="D1" s="42"/>
    </row>
    <row r="2" spans="1:17" ht="9.75" customHeight="1" x14ac:dyDescent="0.35">
      <c r="A2" s="40"/>
      <c r="B2" s="40"/>
      <c r="C2" s="40"/>
      <c r="D2" s="40"/>
    </row>
    <row r="3" spans="1:17" ht="24" customHeight="1" x14ac:dyDescent="0.3">
      <c r="A3" s="39" t="s">
        <v>21</v>
      </c>
      <c r="B3" s="39" t="s">
        <v>20</v>
      </c>
      <c r="C3" s="39" t="s">
        <v>19</v>
      </c>
      <c r="D3" s="39" t="s">
        <v>18</v>
      </c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9.5" customHeight="1" x14ac:dyDescent="0.35">
      <c r="A4" s="38"/>
      <c r="B4" s="16"/>
      <c r="C4" s="15" t="s">
        <v>17</v>
      </c>
      <c r="D4" s="16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7" ht="21.75" customHeight="1" x14ac:dyDescent="0.35">
      <c r="A5" s="37" t="s">
        <v>15</v>
      </c>
      <c r="B5" s="36">
        <f>SUM(B6,B7,B8,B9,B10,B14,B18,B19)</f>
        <v>244631</v>
      </c>
      <c r="C5" s="36">
        <f>SUM(C6,C7,C8,C9,C10,C14,C18,C19)</f>
        <v>136318</v>
      </c>
      <c r="D5" s="36">
        <f>SUM(D6,D7,D8,D9,D10,D14,D18,D19)</f>
        <v>108313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1.75" customHeight="1" x14ac:dyDescent="0.35">
      <c r="A6" s="28" t="s">
        <v>14</v>
      </c>
      <c r="B6" s="27">
        <v>29508</v>
      </c>
      <c r="C6" s="25">
        <v>15939</v>
      </c>
      <c r="D6" s="25">
        <v>13569</v>
      </c>
      <c r="E6" s="2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1.75" customHeight="1" x14ac:dyDescent="0.35">
      <c r="A7" s="28" t="s">
        <v>13</v>
      </c>
      <c r="B7" s="27">
        <v>51699</v>
      </c>
      <c r="C7" s="25">
        <v>30996</v>
      </c>
      <c r="D7" s="25">
        <v>20703</v>
      </c>
      <c r="E7" s="24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21.75" customHeight="1" x14ac:dyDescent="0.35">
      <c r="A8" s="28" t="s">
        <v>12</v>
      </c>
      <c r="B8" s="27">
        <v>40509</v>
      </c>
      <c r="C8" s="25">
        <v>25083</v>
      </c>
      <c r="D8" s="25">
        <v>15426</v>
      </c>
      <c r="E8" s="24"/>
      <c r="F8" s="18"/>
    </row>
    <row r="9" spans="1:17" ht="21.75" customHeight="1" x14ac:dyDescent="0.35">
      <c r="A9" s="28" t="s">
        <v>11</v>
      </c>
      <c r="B9" s="27">
        <v>25606</v>
      </c>
      <c r="C9" s="25">
        <v>14650</v>
      </c>
      <c r="D9" s="25">
        <v>10956</v>
      </c>
      <c r="E9" s="24"/>
      <c r="F9" s="18"/>
    </row>
    <row r="10" spans="1:17" ht="21.75" customHeight="1" x14ac:dyDescent="0.35">
      <c r="A10" s="28" t="s">
        <v>10</v>
      </c>
      <c r="B10" s="35">
        <f>SUM(B11:B13)</f>
        <v>34859</v>
      </c>
      <c r="C10" s="35">
        <f>SUM(C11:C13)</f>
        <v>19757</v>
      </c>
      <c r="D10" s="35">
        <f>SUM(D11:D13)</f>
        <v>15102</v>
      </c>
      <c r="E10" s="24"/>
      <c r="F10" s="23"/>
    </row>
    <row r="11" spans="1:17" ht="21.75" customHeight="1" x14ac:dyDescent="0.35">
      <c r="A11" s="28" t="s">
        <v>9</v>
      </c>
      <c r="B11" s="27">
        <v>30815</v>
      </c>
      <c r="C11" s="25">
        <v>17081</v>
      </c>
      <c r="D11" s="32">
        <v>13734</v>
      </c>
      <c r="E11" s="24"/>
      <c r="F11" s="18"/>
      <c r="H11" s="29"/>
      <c r="I11" s="29"/>
    </row>
    <row r="12" spans="1:17" ht="21.75" customHeight="1" x14ac:dyDescent="0.35">
      <c r="A12" s="28" t="s">
        <v>8</v>
      </c>
      <c r="B12" s="27">
        <v>4044</v>
      </c>
      <c r="C12" s="31">
        <v>2676</v>
      </c>
      <c r="D12" s="25">
        <v>1368</v>
      </c>
      <c r="E12" s="24"/>
      <c r="F12" s="18"/>
      <c r="H12" s="29"/>
      <c r="I12" s="29"/>
    </row>
    <row r="13" spans="1:17" ht="21.75" customHeight="1" x14ac:dyDescent="0.35">
      <c r="A13" s="28" t="s">
        <v>7</v>
      </c>
      <c r="B13" s="34" t="s">
        <v>0</v>
      </c>
      <c r="C13" s="34" t="s">
        <v>0</v>
      </c>
      <c r="D13" s="34" t="s">
        <v>0</v>
      </c>
      <c r="E13" s="24"/>
      <c r="G13" s="23"/>
      <c r="H13" s="23"/>
      <c r="I13" s="23"/>
    </row>
    <row r="14" spans="1:17" ht="21.75" customHeight="1" x14ac:dyDescent="0.35">
      <c r="A14" s="28" t="s">
        <v>6</v>
      </c>
      <c r="B14" s="33">
        <f>SUM(B15:B17)</f>
        <v>49904</v>
      </c>
      <c r="C14" s="33">
        <f>SUM(C15:C17)</f>
        <v>23088</v>
      </c>
      <c r="D14" s="33">
        <f>SUM(D15:D17)</f>
        <v>26816</v>
      </c>
      <c r="E14" s="24"/>
      <c r="F14" s="23"/>
    </row>
    <row r="15" spans="1:17" ht="21.75" customHeight="1" x14ac:dyDescent="0.35">
      <c r="A15" s="28" t="s">
        <v>5</v>
      </c>
      <c r="B15" s="32">
        <v>32449</v>
      </c>
      <c r="C15" s="25">
        <v>14477</v>
      </c>
      <c r="D15" s="25">
        <v>17972</v>
      </c>
      <c r="E15" s="24"/>
      <c r="F15" s="18"/>
      <c r="G15" s="30"/>
      <c r="H15" s="29"/>
      <c r="I15" s="29"/>
    </row>
    <row r="16" spans="1:17" ht="21.75" customHeight="1" x14ac:dyDescent="0.35">
      <c r="A16" s="28" t="s">
        <v>4</v>
      </c>
      <c r="B16" s="32">
        <v>9585</v>
      </c>
      <c r="C16" s="25">
        <v>5300</v>
      </c>
      <c r="D16" s="25">
        <v>4285</v>
      </c>
      <c r="E16" s="24"/>
      <c r="F16" s="18"/>
      <c r="G16" s="30"/>
      <c r="H16" s="29"/>
      <c r="I16" s="29"/>
    </row>
    <row r="17" spans="1:9" ht="21.75" customHeight="1" x14ac:dyDescent="0.35">
      <c r="A17" s="28" t="s">
        <v>3</v>
      </c>
      <c r="B17" s="32">
        <v>7870</v>
      </c>
      <c r="C17" s="31">
        <v>3311</v>
      </c>
      <c r="D17" s="25">
        <v>4559</v>
      </c>
      <c r="E17" s="24"/>
      <c r="F17" s="18"/>
      <c r="G17" s="30"/>
      <c r="H17" s="29"/>
      <c r="I17" s="29"/>
    </row>
    <row r="18" spans="1:9" ht="21.75" customHeight="1" x14ac:dyDescent="0.35">
      <c r="A18" s="28" t="s">
        <v>2</v>
      </c>
      <c r="B18" s="27">
        <v>12546</v>
      </c>
      <c r="C18" s="26">
        <v>6805</v>
      </c>
      <c r="D18" s="25">
        <v>5741</v>
      </c>
      <c r="E18" s="24"/>
      <c r="F18" s="18"/>
      <c r="G18" s="23"/>
      <c r="H18" s="23"/>
      <c r="I18" s="23"/>
    </row>
    <row r="19" spans="1:9" ht="21.75" customHeight="1" x14ac:dyDescent="0.35">
      <c r="A19" s="22" t="s">
        <v>1</v>
      </c>
      <c r="B19" s="21" t="s">
        <v>0</v>
      </c>
      <c r="C19" s="20" t="s">
        <v>0</v>
      </c>
      <c r="D19" s="20" t="s">
        <v>0</v>
      </c>
      <c r="E19" s="19"/>
      <c r="F19" s="18"/>
    </row>
    <row r="20" spans="1:9" ht="21.75" customHeight="1" x14ac:dyDescent="0.35">
      <c r="A20" s="17"/>
      <c r="B20" s="16"/>
      <c r="C20" s="15" t="s">
        <v>16</v>
      </c>
      <c r="D20" s="14"/>
    </row>
    <row r="21" spans="1:9" ht="21.75" customHeight="1" x14ac:dyDescent="0.35">
      <c r="A21" s="13" t="s">
        <v>15</v>
      </c>
      <c r="B21" s="12">
        <f>SUM(B22:B26,B30,B34,B35)</f>
        <v>100</v>
      </c>
      <c r="C21" s="12">
        <v>100</v>
      </c>
      <c r="D21" s="12">
        <v>100</v>
      </c>
      <c r="E21" s="11"/>
    </row>
    <row r="22" spans="1:9" ht="21.75" customHeight="1" x14ac:dyDescent="0.35">
      <c r="A22" s="9" t="s">
        <v>14</v>
      </c>
      <c r="B22" s="8">
        <f>(B6/B$5)*100</f>
        <v>12.062248856440926</v>
      </c>
      <c r="C22" s="7">
        <f>(C6/C$5)*100</f>
        <v>11.692513094382253</v>
      </c>
      <c r="D22" s="6">
        <f>(D6/D$5)*100</f>
        <v>12.527582100024928</v>
      </c>
      <c r="E22" s="10"/>
    </row>
    <row r="23" spans="1:9" ht="21.75" customHeight="1" x14ac:dyDescent="0.35">
      <c r="A23" s="9" t="s">
        <v>13</v>
      </c>
      <c r="B23" s="8">
        <f>(B7/B$5)*100</f>
        <v>21.133462234957957</v>
      </c>
      <c r="C23" s="7">
        <f>(C7/C$5)*100</f>
        <v>22.738009653897503</v>
      </c>
      <c r="D23" s="6">
        <f>(D7/D$5)*100</f>
        <v>19.11404909844617</v>
      </c>
    </row>
    <row r="24" spans="1:9" ht="21.75" customHeight="1" x14ac:dyDescent="0.35">
      <c r="A24" s="9" t="s">
        <v>12</v>
      </c>
      <c r="B24" s="8">
        <f>(B8/B$5)*100</f>
        <v>16.559225936205959</v>
      </c>
      <c r="C24" s="7">
        <f>(C8/C$5)*100</f>
        <v>18.400357986472805</v>
      </c>
      <c r="D24" s="6">
        <f>(D8/D$5)*100</f>
        <v>14.242057740068137</v>
      </c>
    </row>
    <row r="25" spans="1:9" ht="21.75" customHeight="1" x14ac:dyDescent="0.35">
      <c r="A25" s="9" t="s">
        <v>11</v>
      </c>
      <c r="B25" s="8">
        <f>(B9/B$5)*100</f>
        <v>10.467193446456092</v>
      </c>
      <c r="C25" s="7">
        <v>10.8</v>
      </c>
      <c r="D25" s="6">
        <f>(D9/D$5)*100</f>
        <v>10.115129301191917</v>
      </c>
    </row>
    <row r="26" spans="1:9" ht="21.75" customHeight="1" x14ac:dyDescent="0.35">
      <c r="A26" s="9" t="s">
        <v>10</v>
      </c>
      <c r="B26" s="7">
        <f>(B10/B$5)*100</f>
        <v>14.249624945325817</v>
      </c>
      <c r="C26" s="7">
        <f>(C10/C$5)*100</f>
        <v>14.493317096788392</v>
      </c>
      <c r="D26" s="6">
        <v>14</v>
      </c>
    </row>
    <row r="27" spans="1:9" ht="21.75" customHeight="1" x14ac:dyDescent="0.35">
      <c r="A27" s="9" t="s">
        <v>9</v>
      </c>
      <c r="B27" s="8">
        <f>(B11/B$5)*100</f>
        <v>12.596522926366649</v>
      </c>
      <c r="C27" s="7">
        <f>(C11/C$5)*100</f>
        <v>12.530260127055854</v>
      </c>
      <c r="D27" s="6">
        <f>(D11/D$5)*100</f>
        <v>12.679918384681432</v>
      </c>
    </row>
    <row r="28" spans="1:9" ht="21.75" customHeight="1" x14ac:dyDescent="0.35">
      <c r="A28" s="9" t="s">
        <v>8</v>
      </c>
      <c r="B28" s="8">
        <f>(B12/B$5)*100</f>
        <v>1.653102018959167</v>
      </c>
      <c r="C28" s="7">
        <f>(C12/C$5)*100</f>
        <v>1.9630569697325371</v>
      </c>
      <c r="D28" s="6">
        <f>(D12/D$5)*100</f>
        <v>1.2630062873339303</v>
      </c>
    </row>
    <row r="29" spans="1:9" ht="21.75" customHeight="1" x14ac:dyDescent="0.35">
      <c r="A29" s="9" t="s">
        <v>7</v>
      </c>
      <c r="B29" s="8" t="s">
        <v>0</v>
      </c>
      <c r="C29" s="7" t="s">
        <v>0</v>
      </c>
      <c r="D29" s="6" t="s">
        <v>0</v>
      </c>
    </row>
    <row r="30" spans="1:9" ht="21.75" customHeight="1" x14ac:dyDescent="0.35">
      <c r="A30" s="9" t="s">
        <v>6</v>
      </c>
      <c r="B30" s="8">
        <f>(B14/B$5)*100</f>
        <v>20.399704044050019</v>
      </c>
      <c r="C30" s="7">
        <f>(C14/C$5)*100</f>
        <v>16.936868205226016</v>
      </c>
      <c r="D30" s="6">
        <f>(D14/D$5)*100</f>
        <v>24.757877632417159</v>
      </c>
    </row>
    <row r="31" spans="1:9" ht="21.75" customHeight="1" x14ac:dyDescent="0.35">
      <c r="A31" s="9" t="s">
        <v>5</v>
      </c>
      <c r="B31" s="8">
        <f>(B15/B$5)*100</f>
        <v>13.264467708507915</v>
      </c>
      <c r="C31" s="7">
        <f>(C15/C$5)*100</f>
        <v>10.620020833638991</v>
      </c>
      <c r="D31" s="6">
        <f>(D15/D$5)*100</f>
        <v>16.592652774828505</v>
      </c>
    </row>
    <row r="32" spans="1:9" ht="21.75" customHeight="1" x14ac:dyDescent="0.35">
      <c r="A32" s="9" t="s">
        <v>4</v>
      </c>
      <c r="B32" s="8">
        <f>(B16/B$5)*100</f>
        <v>3.9181461057674625</v>
      </c>
      <c r="C32" s="7">
        <f>(C16/C$5)*100</f>
        <v>3.8879678399037547</v>
      </c>
      <c r="D32" s="6">
        <f>(D16/D$5)*100</f>
        <v>3.9561271500189266</v>
      </c>
    </row>
    <row r="33" spans="1:4" ht="21.75" customHeight="1" x14ac:dyDescent="0.35">
      <c r="A33" s="9" t="s">
        <v>3</v>
      </c>
      <c r="B33" s="8">
        <f>(B17/B$5)*100</f>
        <v>3.2170902297746404</v>
      </c>
      <c r="C33" s="7">
        <f>(C17/C$5)*100</f>
        <v>2.4288795316832701</v>
      </c>
      <c r="D33" s="6">
        <f>(D17/D$5)*100</f>
        <v>4.209097707569728</v>
      </c>
    </row>
    <row r="34" spans="1:4" ht="21.75" customHeight="1" x14ac:dyDescent="0.35">
      <c r="A34" s="9" t="s">
        <v>2</v>
      </c>
      <c r="B34" s="8">
        <f>(B18/B$5)*100</f>
        <v>5.1285405365632322</v>
      </c>
      <c r="C34" s="7">
        <f>(C18/C$5)*100</f>
        <v>4.9920039906688771</v>
      </c>
      <c r="D34" s="6">
        <f>(D18/D$5)*100</f>
        <v>5.3003794558363264</v>
      </c>
    </row>
    <row r="35" spans="1:4" ht="21.75" customHeight="1" x14ac:dyDescent="0.35">
      <c r="A35" s="5" t="s">
        <v>1</v>
      </c>
      <c r="B35" s="4" t="s">
        <v>0</v>
      </c>
      <c r="C35" s="3" t="s">
        <v>0</v>
      </c>
      <c r="D35" s="3" t="s">
        <v>0</v>
      </c>
    </row>
    <row r="36" spans="1:4" x14ac:dyDescent="0.3">
      <c r="A36" s="2">
        <v>29</v>
      </c>
      <c r="B36" s="2"/>
      <c r="C36" s="2"/>
      <c r="D36" s="2"/>
    </row>
  </sheetData>
  <mergeCells count="2">
    <mergeCell ref="A36:D36"/>
    <mergeCell ref="A1:D1"/>
  </mergeCells>
  <pageMargins left="0.91" right="0.4" top="0.98425196850393704" bottom="0.39370078740157483" header="0.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2021-10-12T08:28:26Z</dcterms:created>
  <dcterms:modified xsi:type="dcterms:W3CDTF">2021-10-12T08:28:41Z</dcterms:modified>
</cp:coreProperties>
</file>