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17CE5F55-1D71-4627-BA88-3A297C57729A}" xr6:coauthVersionLast="47" xr6:coauthVersionMax="47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B22" i="1"/>
  <c r="B25" i="1"/>
  <c r="B26" i="1"/>
  <c r="B27" i="1"/>
  <c r="B28" i="1"/>
  <c r="B29" i="1"/>
  <c r="B30" i="1"/>
  <c r="B32" i="1"/>
  <c r="B33" i="1"/>
  <c r="B34" i="1"/>
  <c r="B35" i="1"/>
  <c r="B37" i="1"/>
  <c r="B24" i="1"/>
  <c r="D25" i="1"/>
  <c r="D26" i="1"/>
  <c r="D27" i="1"/>
  <c r="D28" i="1"/>
  <c r="D29" i="1"/>
  <c r="D30" i="1"/>
  <c r="D32" i="1"/>
  <c r="D33" i="1"/>
  <c r="D34" i="1"/>
  <c r="D35" i="1"/>
  <c r="D37" i="1"/>
  <c r="D24" i="1"/>
  <c r="F25" i="1"/>
  <c r="F26" i="1"/>
  <c r="F27" i="1"/>
  <c r="F28" i="1"/>
  <c r="F29" i="1"/>
  <c r="F30" i="1"/>
  <c r="F32" i="1"/>
  <c r="F33" i="1"/>
  <c r="F34" i="1"/>
  <c r="F35" i="1"/>
  <c r="F24" i="1" l="1"/>
</calcChain>
</file>

<file path=xl/sharedStrings.xml><?xml version="1.0" encoding="utf-8"?>
<sst xmlns="http://schemas.openxmlformats.org/spreadsheetml/2006/main" count="54" uniqueCount="26">
  <si>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</si>
  <si>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</si>
  <si>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</si>
  <si>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</si>
  <si>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</si>
  <si>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</si>
  <si>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</si>
  <si>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</si>
  <si>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</si>
  <si>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</si>
  <si>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</si>
  <si>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</si>
  <si>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</si>
  <si>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</si>
  <si>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</si>
  <si>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</si>
  <si>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</si>
  <si>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</si>
  <si>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</si>
  <si>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</si>
  <si>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</si>
  <si>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</si>
  <si>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</si>
  <si>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</si>
  <si>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</si>
  <si>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4 :  ตุลาคม - ธันวาคม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</si>
</sst>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zoomScaleNormal="100" zoomScalePageLayoutView="70" workbookViewId="0">
      <selection activeCell="K20" sqref="K20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223504.82</v>
      </c>
      <c r="C6" s="5"/>
      <c r="D6" s="5">
        <v>118700.32</v>
      </c>
      <c r="E6" s="5"/>
      <c r="F6" s="5">
        <v>104804.5</v>
      </c>
      <c r="G6" s="5"/>
      <c r="H6"/>
      <c r="I6"/>
    </row>
    <row r="7" spans="1:9" ht="18.95" customHeight="1" x14ac:dyDescent="0.5">
      <c r="A7" s="6" t="s">
        <v>7</v>
      </c>
      <c r="B7" s="8">
        <v>3194.97</v>
      </c>
      <c r="C7" s="7"/>
      <c r="D7" s="8">
        <v>804.49</v>
      </c>
      <c r="E7" s="8"/>
      <c r="F7" s="8">
        <v>2390.48</v>
      </c>
      <c r="G7" s="8"/>
      <c r="H7"/>
      <c r="I7"/>
    </row>
    <row r="8" spans="1:9" ht="18.95" customHeight="1" x14ac:dyDescent="0.5">
      <c r="A8" s="2" t="s">
        <v>8</v>
      </c>
      <c r="B8" s="8">
        <v>59530.58</v>
      </c>
      <c r="C8" s="7"/>
      <c r="D8" s="8">
        <v>31280.720000000001</v>
      </c>
      <c r="E8" s="8"/>
      <c r="F8" s="8">
        <v>28249.86</v>
      </c>
      <c r="G8" s="8"/>
      <c r="H8"/>
      <c r="I8"/>
    </row>
    <row r="9" spans="1:9" ht="18.95" customHeight="1" x14ac:dyDescent="0.5">
      <c r="A9" s="2" t="s">
        <v>9</v>
      </c>
      <c r="B9" s="8">
        <v>41726.11</v>
      </c>
      <c r="C9" s="7"/>
      <c r="D9" s="8">
        <v>21279.45</v>
      </c>
      <c r="E9" s="8"/>
      <c r="F9" s="8">
        <v>20446.669999999998</v>
      </c>
      <c r="G9" s="8"/>
      <c r="H9"/>
      <c r="I9"/>
    </row>
    <row r="10" spans="1:9" ht="18.95" customHeight="1" x14ac:dyDescent="0.5">
      <c r="A10" s="2" t="s">
        <v>10</v>
      </c>
      <c r="B10" s="8">
        <v>28400.16</v>
      </c>
      <c r="C10" s="7"/>
      <c r="D10" s="8">
        <v>18398.240000000002</v>
      </c>
      <c r="E10" s="8"/>
      <c r="F10" s="8">
        <v>10001.92</v>
      </c>
      <c r="G10" s="8"/>
      <c r="H10"/>
      <c r="I10"/>
    </row>
    <row r="11" spans="1:9" ht="20.25" customHeight="1" x14ac:dyDescent="0.5">
      <c r="A11" s="2" t="s">
        <v>11</v>
      </c>
      <c r="B11" s="8">
        <v>42629.75</v>
      </c>
      <c r="C11" s="8"/>
      <c r="D11" s="8">
        <v>27265.03</v>
      </c>
      <c r="E11" s="8"/>
      <c r="F11" s="8">
        <v>15364.71</v>
      </c>
      <c r="G11" s="9"/>
      <c r="H11"/>
      <c r="I11"/>
    </row>
    <row r="12" spans="1:9" ht="18.95" customHeight="1" x14ac:dyDescent="0.5">
      <c r="A12" s="2" t="s">
        <v>12</v>
      </c>
      <c r="B12" s="8">
        <v>34592.99</v>
      </c>
      <c r="C12" s="7"/>
      <c r="D12" s="8">
        <v>21776.25</v>
      </c>
      <c r="E12" s="8"/>
      <c r="F12" s="8">
        <v>12816.73</v>
      </c>
      <c r="G12" s="8"/>
      <c r="H12"/>
      <c r="I12"/>
    </row>
    <row r="13" spans="1:9" ht="18.95" customHeight="1" x14ac:dyDescent="0.5">
      <c r="A13" s="2" t="s">
        <v>13</v>
      </c>
      <c r="B13" s="8">
        <v>8036.76</v>
      </c>
      <c r="C13" s="7"/>
      <c r="D13" s="8">
        <v>5488.78</v>
      </c>
      <c r="E13" s="8"/>
      <c r="F13" s="8">
        <v>2547.98</v>
      </c>
      <c r="G13" s="8"/>
      <c r="H13"/>
      <c r="I13"/>
    </row>
    <row r="14" spans="1:9" ht="18.95" customHeight="1" x14ac:dyDescent="0.5">
      <c r="A14" s="10" t="s">
        <v>14</v>
      </c>
      <c r="B14" s="8" t="s">
        <v>15</v>
      </c>
      <c r="C14" s="7"/>
      <c r="D14" s="8" t="s">
        <v>15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47387.69</v>
      </c>
      <c r="C15" s="8"/>
      <c r="D15" s="8">
        <v>19036.84</v>
      </c>
      <c r="E15" s="8"/>
      <c r="F15" s="8">
        <v>28350.84</v>
      </c>
      <c r="G15" s="8"/>
      <c r="H15"/>
      <c r="I15"/>
    </row>
    <row r="16" spans="1:9" ht="18.95" customHeight="1" x14ac:dyDescent="0.5">
      <c r="A16" s="10" t="s">
        <v>17</v>
      </c>
      <c r="B16" s="8">
        <v>30472.42</v>
      </c>
      <c r="C16" s="7"/>
      <c r="D16" s="8">
        <v>10987.5</v>
      </c>
      <c r="E16" s="8"/>
      <c r="F16" s="8">
        <v>19484.919999999998</v>
      </c>
      <c r="G16" s="8"/>
      <c r="H16"/>
      <c r="I16"/>
    </row>
    <row r="17" spans="1:13" ht="18.95" customHeight="1" x14ac:dyDescent="0.5">
      <c r="A17" s="10" t="s">
        <v>18</v>
      </c>
      <c r="B17" s="8">
        <v>12874.55</v>
      </c>
      <c r="C17" s="7"/>
      <c r="D17" s="8">
        <v>7147.79</v>
      </c>
      <c r="E17" s="8"/>
      <c r="F17" s="8">
        <v>5726.76</v>
      </c>
      <c r="G17" s="8"/>
      <c r="H17"/>
      <c r="I17"/>
    </row>
    <row r="18" spans="1:13" ht="18.95" customHeight="1" x14ac:dyDescent="0.5">
      <c r="A18" s="10" t="s">
        <v>19</v>
      </c>
      <c r="B18" s="8">
        <v>4040.72</v>
      </c>
      <c r="C18" s="7"/>
      <c r="D18" s="8">
        <v>901.55</v>
      </c>
      <c r="E18" s="8"/>
      <c r="F18" s="8">
        <v>3139.16</v>
      </c>
      <c r="G18" s="8"/>
      <c r="H18"/>
      <c r="I18"/>
    </row>
    <row r="19" spans="1:13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13" ht="18.95" customHeight="1" x14ac:dyDescent="0.5">
      <c r="A20" s="2" t="s">
        <v>21</v>
      </c>
      <c r="B20" s="8">
        <v>635.54</v>
      </c>
      <c r="C20" s="7"/>
      <c r="D20" s="8">
        <v>635.54</v>
      </c>
      <c r="E20" s="8"/>
      <c r="F20" s="8" t="s">
        <v>15</v>
      </c>
      <c r="G20" s="8"/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SUM(B24:B28,B32,B37)</f>
        <v>99.999991051647115</v>
      </c>
      <c r="C22" s="12"/>
      <c r="D22" s="12">
        <f>SUM(D24:D28,D32,D37)</f>
        <v>99.999991575422882</v>
      </c>
      <c r="E22" s="12"/>
      <c r="F22" s="12">
        <f>SUM(F24:F28,F32,F37)</f>
        <v>99.99998091684995</v>
      </c>
      <c r="G22" s="12"/>
      <c r="H22" s="12"/>
      <c r="I22" s="12"/>
      <c r="J22" s="12"/>
      <c r="K22" s="12"/>
      <c r="L22" s="12"/>
      <c r="M22" s="12"/>
    </row>
    <row r="23" spans="1:13" ht="8.1" customHeight="1" x14ac:dyDescent="0.5">
      <c r="B23" s="13"/>
      <c r="C23" s="13"/>
      <c r="D23" s="13"/>
      <c r="E23" s="13"/>
      <c r="F23" s="13"/>
      <c r="G23" s="12"/>
    </row>
    <row r="24" spans="1:13" ht="18.95" customHeight="1" x14ac:dyDescent="0.5">
      <c r="A24" s="6" t="s">
        <v>7</v>
      </c>
      <c r="B24" s="14">
        <f>B7/B$6*100</f>
        <v>1.429485950235883</v>
      </c>
      <c r="C24" s="14"/>
      <c r="D24" s="14">
        <f>D7/D$6*100</f>
        <v>0.67774880472099819</v>
      </c>
      <c r="E24" s="14"/>
      <c r="F24" s="14">
        <f>F7/F$6*100</f>
        <v>2.2808944272431053</v>
      </c>
      <c r="G24" s="14"/>
      <c r="H24" s="19"/>
      <c r="I24" s="19"/>
      <c r="J24" s="19"/>
      <c r="K24" s="19"/>
      <c r="L24" s="19"/>
      <c r="M24" s="19"/>
    </row>
    <row r="25" spans="1:13" ht="18.95" customHeight="1" x14ac:dyDescent="0.5">
      <c r="A25" s="2" t="s">
        <v>8</v>
      </c>
      <c r="B25" s="14">
        <f t="shared" ref="B25:B37" si="0">B8/B$6*100</f>
        <v>26.635031853004332</v>
      </c>
      <c r="C25" s="15"/>
      <c r="D25" s="14">
        <f t="shared" ref="D25:D37" si="1">D8/D$6*100</f>
        <v>26.352683800683941</v>
      </c>
      <c r="E25" s="15"/>
      <c r="F25" s="14">
        <f t="shared" ref="F25:F37" si="2">F8/F$6*100</f>
        <v>26.954815871455899</v>
      </c>
      <c r="G25" s="14"/>
      <c r="H25" s="19"/>
      <c r="I25" s="19"/>
      <c r="J25" s="19"/>
      <c r="K25" s="19"/>
      <c r="L25" s="19"/>
      <c r="M25" s="19"/>
    </row>
    <row r="26" spans="1:13" ht="18.95" customHeight="1" x14ac:dyDescent="0.5">
      <c r="A26" s="2" t="s">
        <v>9</v>
      </c>
      <c r="B26" s="14">
        <f t="shared" si="0"/>
        <v>18.668997831903582</v>
      </c>
      <c r="C26" s="15"/>
      <c r="D26" s="14">
        <f t="shared" si="1"/>
        <v>17.927036759462823</v>
      </c>
      <c r="E26" s="15"/>
      <c r="F26" s="14">
        <f t="shared" si="2"/>
        <v>19.509343587345963</v>
      </c>
      <c r="G26" s="14"/>
      <c r="H26" s="19"/>
      <c r="I26" s="19"/>
      <c r="J26" s="19"/>
      <c r="K26" s="19"/>
      <c r="L26" s="19"/>
      <c r="M26" s="19"/>
    </row>
    <row r="27" spans="1:13" ht="18.95" customHeight="1" x14ac:dyDescent="0.5">
      <c r="A27" s="2" t="s">
        <v>10</v>
      </c>
      <c r="B27" s="14">
        <f t="shared" si="0"/>
        <v>12.706732678069313</v>
      </c>
      <c r="C27" s="15"/>
      <c r="D27" s="14">
        <f t="shared" si="1"/>
        <v>15.499739175092367</v>
      </c>
      <c r="E27" s="15"/>
      <c r="F27" s="14">
        <f t="shared" si="2"/>
        <v>9.5434070101951729</v>
      </c>
      <c r="G27" s="14"/>
      <c r="H27" s="19"/>
      <c r="I27" s="19"/>
      <c r="J27" s="19"/>
      <c r="K27" s="19"/>
      <c r="L27" s="19"/>
      <c r="M27" s="19"/>
    </row>
    <row r="28" spans="1:13" ht="18.95" customHeight="1" x14ac:dyDescent="0.5">
      <c r="A28" s="2" t="s">
        <v>11</v>
      </c>
      <c r="B28" s="14">
        <f t="shared" si="0"/>
        <v>19.073302311780122</v>
      </c>
      <c r="C28" s="15"/>
      <c r="D28" s="14">
        <f t="shared" si="1"/>
        <v>22.96963479121202</v>
      </c>
      <c r="E28" s="15"/>
      <c r="F28" s="14">
        <f t="shared" si="2"/>
        <v>14.660353324523278</v>
      </c>
      <c r="G28" s="14"/>
      <c r="H28" s="19"/>
      <c r="I28" s="19"/>
      <c r="J28" s="19"/>
      <c r="K28" s="19"/>
      <c r="L28" s="19"/>
      <c r="M28" s="19"/>
    </row>
    <row r="29" spans="1:13" ht="18.95" customHeight="1" x14ac:dyDescent="0.5">
      <c r="A29" s="2" t="s">
        <v>12</v>
      </c>
      <c r="B29" s="14">
        <f t="shared" si="0"/>
        <v>15.477514086720811</v>
      </c>
      <c r="C29" s="15"/>
      <c r="D29" s="14">
        <f t="shared" si="1"/>
        <v>18.34556975078079</v>
      </c>
      <c r="E29" s="15"/>
      <c r="F29" s="14">
        <f t="shared" si="2"/>
        <v>12.229179090592483</v>
      </c>
      <c r="G29" s="14"/>
      <c r="H29" s="19"/>
      <c r="I29" s="19"/>
      <c r="J29" s="19"/>
      <c r="K29" s="19"/>
      <c r="L29" s="19"/>
      <c r="M29" s="19"/>
    </row>
    <row r="30" spans="1:13" ht="18.95" customHeight="1" x14ac:dyDescent="0.5">
      <c r="A30" s="2" t="s">
        <v>13</v>
      </c>
      <c r="B30" s="14">
        <f t="shared" si="0"/>
        <v>3.5957882250593078</v>
      </c>
      <c r="C30" s="15"/>
      <c r="D30" s="14">
        <f t="shared" si="1"/>
        <v>4.6240650404312298</v>
      </c>
      <c r="E30" s="15"/>
      <c r="F30" s="14">
        <f t="shared" si="2"/>
        <v>2.4311742339307951</v>
      </c>
      <c r="G30" s="14"/>
      <c r="H30" s="19"/>
      <c r="I30" s="19"/>
      <c r="J30" s="19"/>
      <c r="K30" s="19"/>
      <c r="L30" s="19"/>
      <c r="M30" s="19"/>
    </row>
    <row r="31" spans="1:13" ht="18.95" customHeight="1" x14ac:dyDescent="0.5">
      <c r="A31" s="10" t="s">
        <v>14</v>
      </c>
      <c r="B31" s="14" t="s">
        <v>15</v>
      </c>
      <c r="C31" s="15"/>
      <c r="D31" s="14" t="s">
        <v>15</v>
      </c>
      <c r="E31" s="15"/>
      <c r="F31" s="14" t="s">
        <v>15</v>
      </c>
      <c r="G31" s="14"/>
      <c r="H31" s="19"/>
      <c r="I31" s="19"/>
      <c r="J31" s="19"/>
      <c r="K31" s="19"/>
      <c r="L31" s="19"/>
      <c r="M31" s="19"/>
    </row>
    <row r="32" spans="1:13" ht="18.95" customHeight="1" x14ac:dyDescent="0.5">
      <c r="A32" s="2" t="s">
        <v>16</v>
      </c>
      <c r="B32" s="14">
        <f t="shared" si="0"/>
        <v>21.202088617149286</v>
      </c>
      <c r="C32" s="15"/>
      <c r="D32" s="14">
        <f t="shared" si="1"/>
        <v>16.037732669970897</v>
      </c>
      <c r="E32" s="15"/>
      <c r="F32" s="14">
        <f t="shared" si="2"/>
        <v>27.051166696086522</v>
      </c>
      <c r="G32" s="14"/>
      <c r="H32" s="19"/>
      <c r="I32" s="19"/>
      <c r="J32" s="19"/>
      <c r="K32" s="19"/>
      <c r="L32" s="19"/>
      <c r="M32" s="19"/>
    </row>
    <row r="33" spans="1:13" ht="18.95" customHeight="1" x14ac:dyDescent="0.5">
      <c r="A33" s="10" t="s">
        <v>17</v>
      </c>
      <c r="B33" s="14">
        <f t="shared" si="0"/>
        <v>13.633898365144875</v>
      </c>
      <c r="C33" s="15"/>
      <c r="D33" s="14">
        <f t="shared" si="1"/>
        <v>9.2565041105196677</v>
      </c>
      <c r="E33" s="15"/>
      <c r="F33" s="14">
        <f t="shared" si="2"/>
        <v>18.591682609048274</v>
      </c>
      <c r="G33" s="14"/>
      <c r="H33" s="19"/>
      <c r="I33" s="19"/>
      <c r="J33" s="19"/>
      <c r="K33" s="19"/>
      <c r="L33" s="19"/>
      <c r="M33" s="19"/>
    </row>
    <row r="34" spans="1:13" ht="18.95" customHeight="1" x14ac:dyDescent="0.5">
      <c r="A34" s="10" t="s">
        <v>18</v>
      </c>
      <c r="B34" s="14">
        <f t="shared" si="0"/>
        <v>5.760300829306499</v>
      </c>
      <c r="C34" s="15"/>
      <c r="D34" s="14">
        <f t="shared" si="1"/>
        <v>6.0217108092042206</v>
      </c>
      <c r="E34" s="15"/>
      <c r="F34" s="14">
        <f t="shared" si="2"/>
        <v>5.464231020614573</v>
      </c>
      <c r="G34" s="14"/>
      <c r="H34" s="19"/>
      <c r="I34" s="19"/>
      <c r="J34" s="19"/>
      <c r="K34" s="19"/>
      <c r="L34" s="19"/>
      <c r="M34" s="19"/>
    </row>
    <row r="35" spans="1:13" ht="18.95" customHeight="1" x14ac:dyDescent="0.5">
      <c r="A35" s="10" t="s">
        <v>19</v>
      </c>
      <c r="B35" s="14">
        <f t="shared" si="0"/>
        <v>1.8078894226979085</v>
      </c>
      <c r="C35" s="15"/>
      <c r="D35" s="14">
        <f t="shared" si="1"/>
        <v>0.75951775024700852</v>
      </c>
      <c r="E35" s="15"/>
      <c r="F35" s="14">
        <f t="shared" si="2"/>
        <v>2.9952530664236745</v>
      </c>
      <c r="G35" s="14"/>
      <c r="H35" s="19"/>
      <c r="I35" s="19"/>
      <c r="J35" s="19"/>
      <c r="K35" s="19"/>
      <c r="L35" s="19"/>
      <c r="M35" s="19"/>
    </row>
    <row r="36" spans="1:13" ht="18.95" customHeight="1" x14ac:dyDescent="0.5">
      <c r="A36" s="2" t="s">
        <v>20</v>
      </c>
      <c r="B36" s="14" t="s">
        <v>15</v>
      </c>
      <c r="C36" s="15"/>
      <c r="D36" s="14" t="s">
        <v>15</v>
      </c>
      <c r="E36" s="15"/>
      <c r="F36" s="14" t="s">
        <v>15</v>
      </c>
      <c r="G36" s="14"/>
      <c r="H36" s="19"/>
      <c r="J36" s="19"/>
      <c r="L36" s="19"/>
    </row>
    <row r="37" spans="1:13" ht="18.95" customHeight="1" x14ac:dyDescent="0.5">
      <c r="A37" s="2" t="s">
        <v>21</v>
      </c>
      <c r="B37" s="14">
        <f t="shared" si="0"/>
        <v>0.28435180950460037</v>
      </c>
      <c r="C37" s="15"/>
      <c r="D37" s="14">
        <f t="shared" si="1"/>
        <v>0.53541557427983333</v>
      </c>
      <c r="E37" s="15"/>
      <c r="F37" s="14" t="s">
        <v>15</v>
      </c>
      <c r="G37" s="14"/>
      <c r="H37" s="19"/>
      <c r="J37" s="19"/>
      <c r="L37" s="19"/>
    </row>
    <row r="38" spans="1:13" ht="8.1" customHeight="1" x14ac:dyDescent="0.5">
      <c r="A38" s="16"/>
      <c r="B38" s="16"/>
      <c r="C38" s="16"/>
      <c r="D38" s="16"/>
      <c r="E38" s="16"/>
      <c r="F38" s="17"/>
      <c r="G38" s="16"/>
    </row>
    <row r="39" spans="1:13" ht="7.5" customHeight="1" x14ac:dyDescent="0.5">
      <c r="A39" s="2"/>
    </row>
    <row r="40" spans="1:13" ht="21.95" customHeight="1" x14ac:dyDescent="0.5">
      <c r="A40" s="18" t="s">
        <v>23</v>
      </c>
      <c r="B40" s="19"/>
      <c r="C40" s="19"/>
      <c r="D40" s="19"/>
      <c r="E40" s="19"/>
      <c r="F40" s="19"/>
    </row>
    <row r="41" spans="1:13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2022-03-01T09:22:43Z</dcterms:modified>
</cp:coreProperties>
</file>