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5EA3EEC-71EA-44F5-B87C-1BD06AF92006}" xr6:coauthVersionLast="47" xr6:coauthVersionMax="47" xr10:uidLastSave="{00000000-0000-0000-0000-000000000000}"/>
  <bookViews>
    <workbookView xWindow="-108" yWindow="-108" windowWidth="23256" windowHeight="12576" xr2:uid="{3FC7A776-0909-4D0A-B7F7-FB7590A34138}"/>
  </bookViews>
  <sheets>
    <sheet name="ตาราง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D10" i="1"/>
  <c r="B10" i="1" s="1"/>
  <c r="E10" i="1"/>
  <c r="F10" i="1"/>
  <c r="B11" i="1"/>
  <c r="B12" i="1"/>
  <c r="B13" i="1"/>
  <c r="C14" i="1"/>
  <c r="D14" i="1"/>
  <c r="B14" i="1" s="1"/>
  <c r="E14" i="1"/>
  <c r="F14" i="1"/>
  <c r="B15" i="1"/>
  <c r="B16" i="1"/>
  <c r="B17" i="1"/>
  <c r="B18" i="1"/>
  <c r="B19" i="1"/>
  <c r="B20" i="1"/>
  <c r="B21" i="1"/>
  <c r="B22" i="1"/>
  <c r="B23" i="1"/>
  <c r="B24" i="1"/>
  <c r="B25" i="1"/>
  <c r="C25" i="1"/>
  <c r="D25" i="1"/>
  <c r="E25" i="1"/>
  <c r="F25" i="1"/>
  <c r="B26" i="1"/>
  <c r="B27" i="1"/>
  <c r="B28" i="1"/>
  <c r="B29" i="1"/>
  <c r="C29" i="1"/>
  <c r="D29" i="1"/>
  <c r="E29" i="1"/>
  <c r="F29" i="1"/>
  <c r="B30" i="1"/>
  <c r="B31" i="1"/>
  <c r="B32" i="1"/>
  <c r="B33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<sst xmlns="http://schemas.openxmlformats.org/spreadsheetml/2006/main" count="54" uniqueCount="26">
  <si>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</si>
  <si>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2564 จังหวัดพิษณุโลก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</si>
  <si>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</si>
  <si>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</si>
  <si>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</si>
  <si>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</si>
  <si>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</si>
  <si>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</si>
  <si>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</si>
  <si>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</si>
  <si>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</si>
  <si>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</si>
  <si>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</si>
  <si>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</si>
  <si>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</si>
  <si>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</si>
  <si>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</si>
  <si>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</si>
  <si>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</si>
  <si>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</si>
  <si>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</si>
  <si>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</si>
  <si>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</si>
  <si>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</si>
  <si>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</si>
  <si>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3 จำนวนประชากรอายุ 15 ปีขึ้นไป ที่มีงานทำ จำแนกตามระดับการศึกษาที่สำเร็จ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</si>
</sst>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"/>
    <numFmt numFmtId="165" formatCode="_-* #,##0.00_-;\-* #,##0.00_-;_-* &quot;-&quot;??_-;_-@_-"/>
    <numFmt numFmtId="166" formatCode="_-* #,##0_-;\-* #,##0_-;_-* &quot;-&quot;??_-;_-@_-"/>
    <numFmt numFmtId="167" formatCode="#,##0.0"/>
    <numFmt numFmtId="168" formatCode="#,##0;\(#,##0\);&quot;-&quot;;\-@\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6" fontId="5" fillId="0" borderId="1" xfId="1" applyNumberFormat="1" applyFont="1" applyBorder="1" applyAlignment="1">
      <alignment horizontal="center"/>
    </xf>
    <xf numFmtId="166" fontId="5" fillId="0" borderId="2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166" fontId="5" fillId="0" borderId="4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6" fontId="5" fillId="0" borderId="5" xfId="1" applyNumberFormat="1" applyFont="1" applyBorder="1" applyAlignment="1">
      <alignment horizontal="center"/>
    </xf>
    <xf numFmtId="166" fontId="5" fillId="0" borderId="0" xfId="1" applyNumberFormat="1" applyFont="1" applyAlignment="1">
      <alignment horizontal="center"/>
    </xf>
    <xf numFmtId="166" fontId="5" fillId="0" borderId="6" xfId="1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7" fontId="5" fillId="0" borderId="7" xfId="0" applyNumberFormat="1" applyFont="1" applyBorder="1" applyAlignment="1">
      <alignment horizontal="left" vertical="center"/>
    </xf>
    <xf numFmtId="168" fontId="5" fillId="0" borderId="5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/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5" fillId="0" borderId="13" xfId="0" applyNumberFormat="1" applyFont="1" applyBorder="1"/>
    <xf numFmtId="0" fontId="4" fillId="0" borderId="8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B080-E5BF-41C6-BA31-DBE2B799868E}">
  <dimension ref="A1:F54"/>
  <sheetViews>
    <sheetView tabSelected="1" topLeftCell="A37" workbookViewId="0">
      <selection activeCell="E34" sqref="E34"/>
    </sheetView>
  </sheetViews>
  <sheetFormatPr defaultRowHeight="14.4"/>
  <cols>
    <col min="1" max="1" width="24.33203125" customWidth="1"/>
    <col min="2" max="2" width="11.21875" customWidth="1"/>
    <col min="3" max="3" width="10.77734375" customWidth="1"/>
    <col min="4" max="4" width="11.109375" customWidth="1"/>
    <col min="5" max="5" width="10.44140625" customWidth="1"/>
    <col min="6" max="6" width="11" customWidth="1"/>
  </cols>
  <sheetData>
    <row r="1" spans="1:6" ht="24.6">
      <c r="A1" s="45" t="s">
        <v>25</v>
      </c>
      <c r="B1" s="44"/>
      <c r="C1" s="44"/>
      <c r="D1" s="45"/>
      <c r="E1" s="45"/>
      <c r="F1" s="45"/>
    </row>
    <row r="2" spans="1:6" ht="24.6">
      <c r="A2" s="44"/>
      <c r="B2" s="44"/>
      <c r="C2" s="44"/>
      <c r="D2" s="44"/>
      <c r="E2" s="44"/>
      <c r="F2" s="44"/>
    </row>
    <row r="3" spans="1:6" ht="21">
      <c r="A3" s="43" t="s">
        <v>24</v>
      </c>
      <c r="B3" s="42"/>
      <c r="C3" s="41"/>
      <c r="D3" s="41">
        <v>2564</v>
      </c>
      <c r="E3" s="41"/>
      <c r="F3" s="37"/>
    </row>
    <row r="4" spans="1:6" ht="21">
      <c r="A4" s="40"/>
      <c r="B4" s="36" t="s">
        <v>23</v>
      </c>
      <c r="C4" s="39" t="s">
        <v>22</v>
      </c>
      <c r="D4" s="38" t="s">
        <v>21</v>
      </c>
      <c r="E4" s="37" t="s">
        <v>20</v>
      </c>
      <c r="F4" s="36" t="s">
        <v>19</v>
      </c>
    </row>
    <row r="5" spans="1:6" ht="21">
      <c r="A5" s="35" t="s">
        <v>18</v>
      </c>
      <c r="B5" s="34">
        <f>SUM(C5+D5+E5+F5)/4</f>
        <v>468547.89750000002</v>
      </c>
      <c r="C5" s="33">
        <v>469971.21</v>
      </c>
      <c r="D5" s="28">
        <v>469140.59</v>
      </c>
      <c r="E5" s="28">
        <v>469802.54</v>
      </c>
      <c r="F5" s="32">
        <v>465277.25</v>
      </c>
    </row>
    <row r="6" spans="1:6" ht="21">
      <c r="A6" s="26" t="s">
        <v>15</v>
      </c>
      <c r="B6" s="16">
        <f>SUM(C6+D6+E6+F6)/4</f>
        <v>7331.2724999999991</v>
      </c>
      <c r="C6" s="20">
        <v>7176.99</v>
      </c>
      <c r="D6" s="19">
        <v>6575.7</v>
      </c>
      <c r="E6" s="19">
        <v>6940.65</v>
      </c>
      <c r="F6" s="18">
        <v>8631.75</v>
      </c>
    </row>
    <row r="7" spans="1:6" ht="21">
      <c r="A7" s="25" t="s">
        <v>14</v>
      </c>
      <c r="B7" s="16">
        <f>SUM(C7+D7+E7+F7)/4</f>
        <v>108179.4</v>
      </c>
      <c r="C7" s="20">
        <v>104772.75</v>
      </c>
      <c r="D7" s="19">
        <v>109971.98</v>
      </c>
      <c r="E7" s="19">
        <v>113908.46</v>
      </c>
      <c r="F7" s="18">
        <v>104064.41</v>
      </c>
    </row>
    <row r="8" spans="1:6" ht="21">
      <c r="A8" s="17" t="s">
        <v>13</v>
      </c>
      <c r="B8" s="16">
        <f>SUM(C8+D8+E8+F8)/4</f>
        <v>82453.177500000005</v>
      </c>
      <c r="C8" s="20">
        <v>84083.69</v>
      </c>
      <c r="D8" s="19">
        <v>84884.29</v>
      </c>
      <c r="E8" s="19">
        <v>78599.02</v>
      </c>
      <c r="F8" s="18">
        <v>82245.710000000006</v>
      </c>
    </row>
    <row r="9" spans="1:6" ht="21">
      <c r="A9" s="17" t="s">
        <v>12</v>
      </c>
      <c r="B9" s="16">
        <f>SUM(C9+D9+E9+F9)/4</f>
        <v>83446.612500000003</v>
      </c>
      <c r="C9" s="20">
        <v>76655.59</v>
      </c>
      <c r="D9" s="19">
        <v>83048.740000000005</v>
      </c>
      <c r="E9" s="19">
        <v>86079.65</v>
      </c>
      <c r="F9" s="18">
        <v>88002.47</v>
      </c>
    </row>
    <row r="10" spans="1:6" ht="21">
      <c r="A10" s="25" t="s">
        <v>11</v>
      </c>
      <c r="B10" s="16">
        <f>SUM(C10+D10+E10+F10)/4</f>
        <v>82815.114999999991</v>
      </c>
      <c r="C10" s="24">
        <f>SUM(C11:C13)</f>
        <v>78164.459999999992</v>
      </c>
      <c r="D10" s="23">
        <f>SUM(D11:D13)</f>
        <v>82121.42</v>
      </c>
      <c r="E10" s="23">
        <f>SUM(E11:E13)</f>
        <v>85690.909999999989</v>
      </c>
      <c r="F10" s="22">
        <f>SUM(F11:F13)</f>
        <v>85283.67</v>
      </c>
    </row>
    <row r="11" spans="1:6" ht="21">
      <c r="A11" s="17" t="s">
        <v>10</v>
      </c>
      <c r="B11" s="16">
        <f>SUM(C11+D11+E11+F11)/4</f>
        <v>65912.17</v>
      </c>
      <c r="C11" s="20">
        <v>61417.75</v>
      </c>
      <c r="D11" s="19">
        <v>65979.77</v>
      </c>
      <c r="E11" s="19">
        <v>67928.289999999994</v>
      </c>
      <c r="F11" s="18">
        <v>68322.87</v>
      </c>
    </row>
    <row r="12" spans="1:6" ht="21">
      <c r="A12" s="17" t="s">
        <v>9</v>
      </c>
      <c r="B12" s="16">
        <f>SUM(C12+D12+E12+F12)/4</f>
        <v>16902.945</v>
      </c>
      <c r="C12" s="20">
        <v>16746.71</v>
      </c>
      <c r="D12" s="19">
        <v>16141.65</v>
      </c>
      <c r="E12" s="19">
        <v>17762.62</v>
      </c>
      <c r="F12" s="18">
        <v>16960.8</v>
      </c>
    </row>
    <row r="13" spans="1:6" ht="21">
      <c r="A13" s="21" t="s">
        <v>8</v>
      </c>
      <c r="B13" s="16">
        <f>SUM(C13+D13+E13+F13)/4</f>
        <v>0</v>
      </c>
      <c r="C13" s="15">
        <v>0</v>
      </c>
      <c r="D13" s="14">
        <v>0</v>
      </c>
      <c r="E13" s="14">
        <v>0</v>
      </c>
      <c r="F13" s="13">
        <v>0</v>
      </c>
    </row>
    <row r="14" spans="1:6" ht="21">
      <c r="A14" s="25" t="s">
        <v>7</v>
      </c>
      <c r="B14" s="16">
        <f>SUM(C14+D14+E14+F14)/4</f>
        <v>104306.6275</v>
      </c>
      <c r="C14" s="24">
        <f>SUM(C15:C17)</f>
        <v>119117.73</v>
      </c>
      <c r="D14" s="23">
        <f>SUM(D15:D17)</f>
        <v>102538.45000000001</v>
      </c>
      <c r="E14" s="23">
        <f>SUM(E15:E17)</f>
        <v>98521.099999999991</v>
      </c>
      <c r="F14" s="22">
        <f>SUM(F15:F17)</f>
        <v>97049.23000000001</v>
      </c>
    </row>
    <row r="15" spans="1:6" ht="21">
      <c r="A15" s="21" t="s">
        <v>6</v>
      </c>
      <c r="B15" s="16">
        <f>SUM(C15+D15+E15+F15)/4</f>
        <v>67399.372499999998</v>
      </c>
      <c r="C15" s="20">
        <v>76813.11</v>
      </c>
      <c r="D15" s="19">
        <v>66701.38</v>
      </c>
      <c r="E15" s="19">
        <v>61838.81</v>
      </c>
      <c r="F15" s="18">
        <v>64244.19</v>
      </c>
    </row>
    <row r="16" spans="1:6" ht="21">
      <c r="A16" s="21" t="s">
        <v>5</v>
      </c>
      <c r="B16" s="16">
        <f>SUM(C16+D16+E16+F16)/4</f>
        <v>29618.417499999996</v>
      </c>
      <c r="C16" s="20">
        <v>35172.129999999997</v>
      </c>
      <c r="D16" s="19">
        <v>26294.240000000002</v>
      </c>
      <c r="E16" s="19">
        <v>27693.7</v>
      </c>
      <c r="F16" s="18">
        <v>29313.599999999999</v>
      </c>
    </row>
    <row r="17" spans="1:6" ht="21">
      <c r="A17" s="21" t="s">
        <v>4</v>
      </c>
      <c r="B17" s="16">
        <f>SUM(C17+D17+E17+F17)/4</f>
        <v>7288.8374999999996</v>
      </c>
      <c r="C17" s="20">
        <v>7132.49</v>
      </c>
      <c r="D17" s="19">
        <v>9542.83</v>
      </c>
      <c r="E17" s="19">
        <v>8988.59</v>
      </c>
      <c r="F17" s="18">
        <v>3491.44</v>
      </c>
    </row>
    <row r="18" spans="1:6" ht="21">
      <c r="A18" s="17" t="s">
        <v>3</v>
      </c>
      <c r="B18" s="16">
        <f>SUM(C18+D18+E18+F18)/4</f>
        <v>0</v>
      </c>
      <c r="C18" s="15">
        <v>0</v>
      </c>
      <c r="D18" s="14">
        <v>0</v>
      </c>
      <c r="E18" s="14">
        <v>0</v>
      </c>
      <c r="F18" s="13">
        <v>0</v>
      </c>
    </row>
    <row r="19" spans="1:6" ht="21">
      <c r="A19" s="17" t="s">
        <v>2</v>
      </c>
      <c r="B19" s="16">
        <f>SUM(C19+D19+E19+F19)/4</f>
        <v>15.685</v>
      </c>
      <c r="C19" s="15">
        <v>0</v>
      </c>
      <c r="D19" s="14">
        <v>0</v>
      </c>
      <c r="E19" s="14">
        <v>62.74</v>
      </c>
      <c r="F19" s="13">
        <v>0</v>
      </c>
    </row>
    <row r="20" spans="1:6" ht="21">
      <c r="A20" s="30" t="s">
        <v>17</v>
      </c>
      <c r="B20" s="16">
        <f>SUM(C20+D20+E20+F20)/4</f>
        <v>252461.29749999999</v>
      </c>
      <c r="C20" s="29">
        <v>252878.41</v>
      </c>
      <c r="D20" s="28">
        <v>252078.68</v>
      </c>
      <c r="E20" s="28">
        <v>251305.51</v>
      </c>
      <c r="F20" s="27">
        <v>253582.59</v>
      </c>
    </row>
    <row r="21" spans="1:6" ht="21">
      <c r="A21" s="26" t="s">
        <v>15</v>
      </c>
      <c r="B21" s="16">
        <f>SUM(C21+D21+E21+F21)/4</f>
        <v>2111.5749999999998</v>
      </c>
      <c r="C21" s="20">
        <v>1760.59</v>
      </c>
      <c r="D21" s="19">
        <v>2580.69</v>
      </c>
      <c r="E21" s="19">
        <v>2089.37</v>
      </c>
      <c r="F21" s="18">
        <v>2015.65</v>
      </c>
    </row>
    <row r="22" spans="1:6" ht="21">
      <c r="A22" s="25" t="s">
        <v>14</v>
      </c>
      <c r="B22" s="16">
        <f>SUM(C22+D22+E22+F22)/4</f>
        <v>55156.967499999999</v>
      </c>
      <c r="C22" s="20">
        <v>51569.79</v>
      </c>
      <c r="D22" s="19">
        <v>53533.58</v>
      </c>
      <c r="E22" s="19">
        <v>60061.06</v>
      </c>
      <c r="F22" s="18">
        <v>55463.44</v>
      </c>
    </row>
    <row r="23" spans="1:6" ht="21">
      <c r="A23" s="17" t="s">
        <v>13</v>
      </c>
      <c r="B23" s="16">
        <f>SUM(C23+D23+E23+F23)/4</f>
        <v>46801.647500000006</v>
      </c>
      <c r="C23" s="20">
        <v>46251.34</v>
      </c>
      <c r="D23" s="19">
        <v>49409.88</v>
      </c>
      <c r="E23" s="19">
        <v>44906.82</v>
      </c>
      <c r="F23" s="18">
        <v>46638.55</v>
      </c>
    </row>
    <row r="24" spans="1:6" ht="21">
      <c r="A24" s="17" t="s">
        <v>12</v>
      </c>
      <c r="B24" s="16">
        <f>SUM(C24+D24+E24+F24)/4</f>
        <v>49624.522499999999</v>
      </c>
      <c r="C24" s="20">
        <v>44743.79</v>
      </c>
      <c r="D24" s="19">
        <v>46966.5</v>
      </c>
      <c r="E24" s="19">
        <v>50960.84</v>
      </c>
      <c r="F24" s="18">
        <v>55826.96</v>
      </c>
    </row>
    <row r="25" spans="1:6" ht="21">
      <c r="A25" s="25" t="s">
        <v>11</v>
      </c>
      <c r="B25" s="16">
        <f>SUM(C25+D25+E25+F25)/4</f>
        <v>48068.047500000001</v>
      </c>
      <c r="C25" s="24">
        <f>SUM(C26:C28)</f>
        <v>46964.04</v>
      </c>
      <c r="D25" s="23">
        <f>SUM(D26:D28)</f>
        <v>45965.61</v>
      </c>
      <c r="E25" s="23">
        <f>SUM(E26:E28)</f>
        <v>49730.159999999996</v>
      </c>
      <c r="F25" s="22">
        <f>SUM(F26:F28)</f>
        <v>49612.380000000005</v>
      </c>
    </row>
    <row r="26" spans="1:6" ht="21">
      <c r="A26" s="17" t="s">
        <v>10</v>
      </c>
      <c r="B26" s="16">
        <f>SUM(C26+D26+E26+F26)/4</f>
        <v>38733.22</v>
      </c>
      <c r="C26" s="20">
        <v>37924.14</v>
      </c>
      <c r="D26" s="19">
        <v>35903.85</v>
      </c>
      <c r="E26" s="19">
        <v>39047.03</v>
      </c>
      <c r="F26" s="18">
        <v>42057.86</v>
      </c>
    </row>
    <row r="27" spans="1:6" ht="21">
      <c r="A27" s="17" t="s">
        <v>9</v>
      </c>
      <c r="B27" s="16">
        <f>SUM(C27+D27+E27+F27)/4</f>
        <v>9334.8274999999994</v>
      </c>
      <c r="C27" s="20">
        <v>9039.9</v>
      </c>
      <c r="D27" s="19">
        <v>10061.76</v>
      </c>
      <c r="E27" s="19">
        <v>10683.13</v>
      </c>
      <c r="F27" s="18">
        <v>7554.52</v>
      </c>
    </row>
    <row r="28" spans="1:6" ht="21">
      <c r="A28" s="21" t="s">
        <v>8</v>
      </c>
      <c r="B28" s="16">
        <f>SUM(C28+D28+E28+F28)/4</f>
        <v>0</v>
      </c>
      <c r="C28" s="15">
        <v>0</v>
      </c>
      <c r="D28" s="14">
        <v>0</v>
      </c>
      <c r="E28" s="14">
        <v>0</v>
      </c>
      <c r="F28" s="13">
        <v>0</v>
      </c>
    </row>
    <row r="29" spans="1:6" ht="21">
      <c r="A29" s="25" t="s">
        <v>7</v>
      </c>
      <c r="B29" s="16">
        <f>SUM(C29+D29+E29+F29)/4</f>
        <v>50682.86</v>
      </c>
      <c r="C29" s="24">
        <f>SUM(C30:C32)</f>
        <v>61588.869999999995</v>
      </c>
      <c r="D29" s="23">
        <f>SUM(D30:D32)</f>
        <v>53622.43</v>
      </c>
      <c r="E29" s="23">
        <f>SUM(E30:E32)</f>
        <v>43494.53</v>
      </c>
      <c r="F29" s="22">
        <f>SUM(F30:F32)</f>
        <v>44025.61</v>
      </c>
    </row>
    <row r="30" spans="1:6" ht="21">
      <c r="A30" s="21" t="s">
        <v>6</v>
      </c>
      <c r="B30" s="16">
        <f>SUM(C30+D30+E30+F30)/4</f>
        <v>30573.067500000001</v>
      </c>
      <c r="C30" s="20">
        <v>37207.53</v>
      </c>
      <c r="D30" s="19">
        <v>32501.16</v>
      </c>
      <c r="E30" s="19">
        <v>26031.17</v>
      </c>
      <c r="F30" s="18">
        <v>26552.41</v>
      </c>
    </row>
    <row r="31" spans="1:6" ht="21">
      <c r="A31" s="21" t="s">
        <v>5</v>
      </c>
      <c r="B31" s="16">
        <f>SUM(C31+D31+E31+F31)/4</f>
        <v>18491.182499999999</v>
      </c>
      <c r="C31" s="20">
        <v>22706.31</v>
      </c>
      <c r="D31" s="19">
        <v>19378.91</v>
      </c>
      <c r="E31" s="19">
        <v>15489.82</v>
      </c>
      <c r="F31" s="18">
        <v>16389.689999999999</v>
      </c>
    </row>
    <row r="32" spans="1:6" ht="21">
      <c r="A32" s="21" t="s">
        <v>4</v>
      </c>
      <c r="B32" s="16">
        <f>SUM(C32+D32+E32+F32)/4</f>
        <v>1618.6100000000001</v>
      </c>
      <c r="C32" s="20">
        <v>1675.03</v>
      </c>
      <c r="D32" s="19">
        <v>1742.36</v>
      </c>
      <c r="E32" s="19">
        <v>1973.54</v>
      </c>
      <c r="F32" s="18">
        <v>1083.51</v>
      </c>
    </row>
    <row r="33" spans="1:6" ht="21">
      <c r="A33" s="17" t="s">
        <v>3</v>
      </c>
      <c r="B33" s="16">
        <f>SUM(C33+D33+E33+F33)/4</f>
        <v>0</v>
      </c>
      <c r="C33" s="15">
        <v>0</v>
      </c>
      <c r="D33" s="14">
        <v>0</v>
      </c>
      <c r="E33" s="14">
        <v>0</v>
      </c>
      <c r="F33" s="13">
        <v>0</v>
      </c>
    </row>
    <row r="34" spans="1:6" ht="21">
      <c r="A34" s="17" t="s">
        <v>2</v>
      </c>
      <c r="B34" s="16">
        <f>SUM(C34+D34+E34+F34)/4</f>
        <v>15.685</v>
      </c>
      <c r="C34" s="15">
        <v>0</v>
      </c>
      <c r="D34" s="14">
        <v>0</v>
      </c>
      <c r="E34" s="31">
        <v>62.74</v>
      </c>
      <c r="F34" s="13">
        <v>0</v>
      </c>
    </row>
    <row r="35" spans="1:6" ht="21">
      <c r="A35" s="30" t="s">
        <v>16</v>
      </c>
      <c r="B35" s="16">
        <f>SUM(C35+D35+E35+F35)/4</f>
        <v>216086.5975</v>
      </c>
      <c r="C35" s="29">
        <v>217092.8</v>
      </c>
      <c r="D35" s="28">
        <v>217061.9</v>
      </c>
      <c r="E35" s="28">
        <v>218497.03</v>
      </c>
      <c r="F35" s="27">
        <v>211694.66</v>
      </c>
    </row>
    <row r="36" spans="1:6" ht="21">
      <c r="A36" s="26" t="s">
        <v>15</v>
      </c>
      <c r="B36" s="16">
        <f>SUM(C36+D36+E36+F36)/4</f>
        <v>5219.6975000000002</v>
      </c>
      <c r="C36" s="20">
        <v>5416.4</v>
      </c>
      <c r="D36" s="19">
        <v>3995.01</v>
      </c>
      <c r="E36" s="19">
        <v>4851.28</v>
      </c>
      <c r="F36" s="18">
        <v>6616.1</v>
      </c>
    </row>
    <row r="37" spans="1:6" ht="21">
      <c r="A37" s="25" t="s">
        <v>14</v>
      </c>
      <c r="B37" s="16">
        <f>SUM(C37+D37+E37+F37)/4</f>
        <v>53022.4375</v>
      </c>
      <c r="C37" s="20">
        <v>53202.97</v>
      </c>
      <c r="D37" s="19">
        <v>56438.400000000001</v>
      </c>
      <c r="E37" s="19">
        <v>53847.4</v>
      </c>
      <c r="F37" s="18">
        <v>48600.98</v>
      </c>
    </row>
    <row r="38" spans="1:6" ht="21">
      <c r="A38" s="17" t="s">
        <v>13</v>
      </c>
      <c r="B38" s="16">
        <f>SUM(C38+D38+E38+F38)/4</f>
        <v>35651.53</v>
      </c>
      <c r="C38" s="20">
        <v>37832.35</v>
      </c>
      <c r="D38" s="19">
        <v>35474.410000000003</v>
      </c>
      <c r="E38" s="19">
        <v>33692.21</v>
      </c>
      <c r="F38" s="18">
        <v>35607.15</v>
      </c>
    </row>
    <row r="39" spans="1:6" ht="21">
      <c r="A39" s="17" t="s">
        <v>12</v>
      </c>
      <c r="B39" s="16">
        <f>SUM(C39+D39+E39+F39)/4</f>
        <v>33822.092499999999</v>
      </c>
      <c r="C39" s="20">
        <v>31911.8</v>
      </c>
      <c r="D39" s="19">
        <v>36082.25</v>
      </c>
      <c r="E39" s="19">
        <v>35118.81</v>
      </c>
      <c r="F39" s="18">
        <v>32175.51</v>
      </c>
    </row>
    <row r="40" spans="1:6" ht="21">
      <c r="A40" s="25" t="s">
        <v>11</v>
      </c>
      <c r="B40" s="16">
        <f>SUM(C40+D40+E40+F40)/4</f>
        <v>34747.07</v>
      </c>
      <c r="C40" s="24">
        <f>SUM(C41:C43)</f>
        <v>31200.420000000002</v>
      </c>
      <c r="D40" s="23">
        <f>SUM(D41:D43)</f>
        <v>36155.81</v>
      </c>
      <c r="E40" s="23">
        <f>SUM(E41:E43)</f>
        <v>35960.770000000004</v>
      </c>
      <c r="F40" s="22">
        <f>SUM(F41:F43)</f>
        <v>35671.279999999999</v>
      </c>
    </row>
    <row r="41" spans="1:6" ht="21">
      <c r="A41" s="17" t="s">
        <v>10</v>
      </c>
      <c r="B41" s="16">
        <f>SUM(C41+D41+E41+F41)/4</f>
        <v>27178.95</v>
      </c>
      <c r="C41" s="20">
        <v>23493.61</v>
      </c>
      <c r="D41" s="19">
        <v>30075.919999999998</v>
      </c>
      <c r="E41" s="19">
        <v>28881.27</v>
      </c>
      <c r="F41" s="18">
        <v>26265</v>
      </c>
    </row>
    <row r="42" spans="1:6" ht="21">
      <c r="A42" s="17" t="s">
        <v>9</v>
      </c>
      <c r="B42" s="16">
        <f>SUM(C42+D42+E42+F42)/4</f>
        <v>7568.1200000000008</v>
      </c>
      <c r="C42" s="20">
        <v>7706.81</v>
      </c>
      <c r="D42" s="19">
        <v>6079.89</v>
      </c>
      <c r="E42" s="19">
        <v>7079.5</v>
      </c>
      <c r="F42" s="18">
        <v>9406.2800000000007</v>
      </c>
    </row>
    <row r="43" spans="1:6" ht="21">
      <c r="A43" s="21" t="s">
        <v>8</v>
      </c>
      <c r="B43" s="16">
        <f>SUM(C43+D43+E43+F43)/4</f>
        <v>0</v>
      </c>
      <c r="C43" s="15">
        <v>0</v>
      </c>
      <c r="D43" s="14">
        <v>0</v>
      </c>
      <c r="E43" s="14">
        <v>0</v>
      </c>
      <c r="F43" s="13">
        <v>0</v>
      </c>
    </row>
    <row r="44" spans="1:6" ht="21">
      <c r="A44" s="25" t="s">
        <v>7</v>
      </c>
      <c r="B44" s="16">
        <f>SUM(C44+D44+E44+F44)/4</f>
        <v>53623.767500000002</v>
      </c>
      <c r="C44" s="24">
        <f>SUM(C45:C47)</f>
        <v>57528.85</v>
      </c>
      <c r="D44" s="23">
        <f>SUM(D45:D47)</f>
        <v>48916.020000000004</v>
      </c>
      <c r="E44" s="23">
        <f>SUM(E45:E47)</f>
        <v>55026.57</v>
      </c>
      <c r="F44" s="22">
        <f>SUM(F45:F47)</f>
        <v>53023.63</v>
      </c>
    </row>
    <row r="45" spans="1:6" ht="21">
      <c r="A45" s="21" t="s">
        <v>6</v>
      </c>
      <c r="B45" s="16">
        <f>SUM(C45+D45+E45+F45)/4</f>
        <v>36826.302500000005</v>
      </c>
      <c r="C45" s="20">
        <v>39605.57</v>
      </c>
      <c r="D45" s="19">
        <v>34200.22</v>
      </c>
      <c r="E45" s="19">
        <v>35807.64</v>
      </c>
      <c r="F45" s="18">
        <v>37691.78</v>
      </c>
    </row>
    <row r="46" spans="1:6" ht="21">
      <c r="A46" s="21" t="s">
        <v>5</v>
      </c>
      <c r="B46" s="16">
        <f>SUM(C46+D46+E46+F46)/4</f>
        <v>11127.237499999999</v>
      </c>
      <c r="C46" s="20">
        <v>12465.82</v>
      </c>
      <c r="D46" s="19">
        <v>6915.33</v>
      </c>
      <c r="E46" s="19">
        <v>12203.88</v>
      </c>
      <c r="F46" s="18">
        <v>12923.92</v>
      </c>
    </row>
    <row r="47" spans="1:6" ht="21">
      <c r="A47" s="21" t="s">
        <v>4</v>
      </c>
      <c r="B47" s="16">
        <f>SUM(C47+D47+E47+F47)/4</f>
        <v>5670.2275</v>
      </c>
      <c r="C47" s="20">
        <v>5457.46</v>
      </c>
      <c r="D47" s="19">
        <v>7800.47</v>
      </c>
      <c r="E47" s="19">
        <v>7015.05</v>
      </c>
      <c r="F47" s="18">
        <v>2407.9299999999998</v>
      </c>
    </row>
    <row r="48" spans="1:6" ht="21">
      <c r="A48" s="17" t="s">
        <v>3</v>
      </c>
      <c r="B48" s="16">
        <f>SUM(C48+D48+E48+F48)/4</f>
        <v>0</v>
      </c>
      <c r="C48" s="15">
        <v>0</v>
      </c>
      <c r="D48" s="14">
        <v>0</v>
      </c>
      <c r="E48" s="14">
        <v>0</v>
      </c>
      <c r="F48" s="13">
        <v>0</v>
      </c>
    </row>
    <row r="49" spans="1:6" ht="21">
      <c r="A49" s="12" t="s">
        <v>2</v>
      </c>
      <c r="B49" s="11">
        <f>SUM(C49+D49+E49+F49)/4</f>
        <v>0</v>
      </c>
      <c r="C49" s="10">
        <v>0</v>
      </c>
      <c r="D49" s="9">
        <v>0</v>
      </c>
      <c r="E49" s="8">
        <v>0</v>
      </c>
      <c r="F49" s="7">
        <v>0</v>
      </c>
    </row>
    <row r="50" spans="1:6" ht="21">
      <c r="A50" s="6"/>
      <c r="B50" s="5"/>
      <c r="C50" s="5"/>
      <c r="D50" s="5"/>
      <c r="E50" s="5"/>
      <c r="F50" s="5"/>
    </row>
    <row r="51" spans="1:6" ht="21">
      <c r="A51" s="4" t="s">
        <v>1</v>
      </c>
      <c r="B51" s="3"/>
      <c r="C51" s="3"/>
      <c r="D51" s="3"/>
      <c r="E51" s="3"/>
      <c r="F51" s="3"/>
    </row>
    <row r="52" spans="1:6" ht="21">
      <c r="A52" s="4" t="s">
        <v>0</v>
      </c>
      <c r="B52" s="3"/>
      <c r="C52" s="3"/>
      <c r="D52" s="3"/>
      <c r="E52" s="3"/>
      <c r="F52" s="3"/>
    </row>
    <row r="53" spans="1:6" ht="24.6">
      <c r="A53" s="2"/>
      <c r="B53" s="2"/>
      <c r="C53" s="2"/>
      <c r="D53" s="2"/>
      <c r="E53" s="2"/>
      <c r="F53" s="2"/>
    </row>
    <row r="54" spans="1:6" ht="24.6">
      <c r="A54" s="1"/>
      <c r="B54" s="1"/>
      <c r="C54" s="1"/>
      <c r="D54" s="1"/>
      <c r="E54" s="1"/>
      <c r="F54" s="1"/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2022-03-30T04:02:33Z</dcterms:created>
  <dcterms:modified xsi:type="dcterms:W3CDTF">2022-03-30T04:02:48Z</dcterms:modified>
</cp:coreProperties>
</file>