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ฮอต 020665\ฮอต 020665\SR_2022_13_Excel_ขออนุมัติ\11.สถิติเกษตร และประมง_65\"/>
    </mc:Choice>
  </mc:AlternateContent>
  <xr:revisionPtr revIDLastSave="0" documentId="13_ncr:1_{A286A650-D924-44D5-83F2-BE99286AF2E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-11.8" sheetId="1" r:id="rId1"/>
  </sheets>
  <definedNames>
    <definedName name="_xlnm.Print_Area" localSheetId="0">'T-11.8'!$A$1:$M$36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1" i="1"/>
  <c r="G12" i="1"/>
  <c r="G13" i="1"/>
  <c r="G14" i="1"/>
  <c r="G15" i="1"/>
  <c r="G16" i="1"/>
  <c r="G17" i="1"/>
  <c r="G18" i="1"/>
  <c r="G19" i="1"/>
  <c r="G20" i="1"/>
  <c r="G22" i="1"/>
  <c r="G23" i="1"/>
  <c r="G25" i="1"/>
  <c r="G26" i="1"/>
  <c r="G27" i="1"/>
  <c r="G28" i="1"/>
  <c r="G29" i="1"/>
  <c r="G30" i="1"/>
  <c r="G31" i="1"/>
  <c r="G32" i="1"/>
  <c r="G33" i="1"/>
</calcChain>
</file>

<file path=xl/sharedStrings.xml><?xml version="1.0" encoding="utf-8"?>
<sst xmlns="http://schemas.openxmlformats.org/spreadsheetml/2006/main" count="73" uniqueCount="73">
  <si>
    <t>ตาราง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</si>
  <si>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2563/2564</t>
  </si>
  <si>
    <t>Table</t>
  </si>
  <si>
    <t>Planted Area of Fruit Trees and Tree Crops, Harvested Area, Production and Yield per Rai by Type of Fruit Trees and Tree Crops: Crop Year 2020/2021</t>
  </si>
  <si>
    <t>ชนิดของไม้ผลและไม้ยืนต้น</t>
  </si>
  <si>
    <t xml:space="preserve">เนื้อที่เพาะปลูก (ไร่)  </t>
  </si>
  <si>
    <t>เนื้อที่เก็บเกี่ยว (ไร่)</t>
  </si>
  <si>
    <t>ผลผลิต (ตัน)</t>
  </si>
  <si>
    <t>ผลผลิตเฉลี่ยต่อไร่ (กก.)</t>
  </si>
  <si>
    <t>Type of fruit trees and tree crops</t>
  </si>
  <si>
    <t>Planted area  (rai)</t>
  </si>
  <si>
    <t>Harvested area (rai)</t>
  </si>
  <si>
    <t>Production (ton)</t>
  </si>
  <si>
    <t>Yield per rai (kgs.)</t>
  </si>
  <si>
    <t>ยางพารา</t>
  </si>
  <si>
    <t>Rubber</t>
  </si>
  <si>
    <t>ปาล์มน้ำมัน</t>
  </si>
  <si>
    <t>Palm oil</t>
  </si>
  <si>
    <t>ยูคาลิปตัส</t>
  </si>
  <si>
    <t>Eucalyptus</t>
  </si>
  <si>
    <t>สัก</t>
  </si>
  <si>
    <t>Teak</t>
  </si>
  <si>
    <t>มะม่วง</t>
  </si>
  <si>
    <t>Mango</t>
  </si>
  <si>
    <t>เงาะ</t>
  </si>
  <si>
    <t>Rambutan</t>
  </si>
  <si>
    <t>ทุเรียน</t>
  </si>
  <si>
    <t>Durian</t>
  </si>
  <si>
    <t>มังคุด</t>
  </si>
  <si>
    <t>Mangosteen</t>
  </si>
  <si>
    <t>ลำไย</t>
  </si>
  <si>
    <t>Longan</t>
  </si>
  <si>
    <t>ลิ้นจี่</t>
  </si>
  <si>
    <t>Lychee</t>
  </si>
  <si>
    <t>ขนุนหนัง</t>
  </si>
  <si>
    <t>Jackfruit</t>
  </si>
  <si>
    <t>กระท้อน</t>
  </si>
  <si>
    <t>Santol</t>
  </si>
  <si>
    <t>ส้มโอ</t>
  </si>
  <si>
    <t>Pomelo</t>
  </si>
  <si>
    <t>ส้มเขียวหวาน</t>
  </si>
  <si>
    <t>Tangerine</t>
  </si>
  <si>
    <t>น้อยหน่า</t>
  </si>
  <si>
    <t>Sugar apple</t>
  </si>
  <si>
    <t>ฝรั่ง</t>
  </si>
  <si>
    <t>Guava</t>
  </si>
  <si>
    <t>พุทรา</t>
  </si>
  <si>
    <t>Jujube</t>
  </si>
  <si>
    <t>มะละกอ</t>
  </si>
  <si>
    <t>Papaya</t>
  </si>
  <si>
    <t>กล้วยน้ำว้า</t>
  </si>
  <si>
    <t xml:space="preserve">Banana (Kluai numwa)  </t>
  </si>
  <si>
    <t>กล้วยหอม</t>
  </si>
  <si>
    <t>Sweet Banana</t>
  </si>
  <si>
    <t>แก้วมังกร</t>
  </si>
  <si>
    <t xml:space="preserve">Dragon Fruit </t>
  </si>
  <si>
    <t>มะนาว</t>
  </si>
  <si>
    <t>lime</t>
  </si>
  <si>
    <t>มะพร้าว</t>
  </si>
  <si>
    <t>Coconut</t>
  </si>
  <si>
    <t>ไผ่</t>
  </si>
  <si>
    <t>Bamboo</t>
  </si>
  <si>
    <t>ชมพู่</t>
  </si>
  <si>
    <t>Java apple</t>
  </si>
  <si>
    <t>หวาย</t>
  </si>
  <si>
    <t>Ratttan</t>
  </si>
  <si>
    <t>กล้วยหอม (ส้ม)</t>
  </si>
  <si>
    <t>Sweet banana (Kluai Som)</t>
  </si>
  <si>
    <t xml:space="preserve">                 1/  </t>
  </si>
  <si>
    <t>ที่มา :</t>
  </si>
  <si>
    <t xml:space="preserve">สำนักงานเกษตรจังหวัดหนองคาย  </t>
  </si>
  <si>
    <t>Source :</t>
  </si>
  <si>
    <t>Nong Khai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</si>
</sst>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-* #,##0.00_-;\-* #,##0.00_-;_-* &quot;-&quot;??_-;_-@_-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5"/>
      <color theme="1"/>
      <name val="TH SarabunPSK"/>
      <family val="2"/>
      <charset val="222"/>
    </font>
    <font>
      <b/>
      <sz val="5"/>
      <color theme="1"/>
      <name val="TH SarabunPSK"/>
      <family val="2"/>
      <charset val="222"/>
    </font>
    <font>
      <sz val="13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3"/>
      <name val="Cordia New"/>
      <family val="2"/>
    </font>
    <font>
      <b/>
      <sz val="13"/>
      <color theme="1"/>
      <name val="TH SarabunPSK"/>
      <family val="2"/>
      <charset val="222"/>
    </font>
    <font>
      <sz val="13"/>
      <color theme="1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2" applyFont="1" applyFill="1"/>
    <xf numFmtId="164" fontId="2" fillId="0" borderId="0" xfId="2" applyNumberFormat="1" applyFont="1" applyFill="1" applyAlignment="1">
      <alignment horizontal="center"/>
    </xf>
    <xf numFmtId="0" fontId="3" fillId="0" borderId="0" xfId="2" applyFont="1" applyFill="1"/>
    <xf numFmtId="0" fontId="4" fillId="0" borderId="0" xfId="2" applyFont="1" applyFill="1"/>
    <xf numFmtId="0" fontId="5" fillId="0" borderId="1" xfId="2" applyFont="1" applyFill="1" applyBorder="1"/>
    <xf numFmtId="0" fontId="5" fillId="0" borderId="0" xfId="2" applyFont="1" applyFill="1"/>
    <xf numFmtId="0" fontId="6" fillId="0" borderId="4" xfId="2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/>
    </xf>
    <xf numFmtId="0" fontId="6" fillId="0" borderId="0" xfId="2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0" xfId="2" applyFont="1" applyFill="1"/>
    <xf numFmtId="0" fontId="6" fillId="0" borderId="7" xfId="2" applyFont="1" applyFill="1" applyBorder="1" applyAlignment="1">
      <alignment horizontal="center" vertical="top"/>
    </xf>
    <xf numFmtId="0" fontId="6" fillId="0" borderId="8" xfId="2" applyFont="1" applyFill="1" applyBorder="1" applyAlignment="1">
      <alignment horizontal="center" vertical="top"/>
    </xf>
    <xf numFmtId="0" fontId="6" fillId="0" borderId="1" xfId="2" applyFont="1" applyFill="1" applyBorder="1" applyAlignment="1">
      <alignment vertical="center"/>
    </xf>
    <xf numFmtId="0" fontId="6" fillId="0" borderId="0" xfId="2" applyFont="1" applyFill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/>
    </xf>
    <xf numFmtId="0" fontId="6" fillId="0" borderId="0" xfId="2" applyFont="1" applyFill="1" applyAlignment="1">
      <alignment horizontal="left" vertical="center"/>
    </xf>
    <xf numFmtId="166" fontId="6" fillId="0" borderId="10" xfId="1" applyNumberFormat="1" applyFont="1" applyFill="1" applyBorder="1"/>
    <xf numFmtId="166" fontId="6" fillId="0" borderId="10" xfId="1" applyNumberFormat="1" applyFont="1" applyFill="1" applyBorder="1" applyAlignment="1">
      <alignment horizontal="center"/>
    </xf>
    <xf numFmtId="166" fontId="6" fillId="0" borderId="10" xfId="1" applyNumberFormat="1" applyFont="1" applyFill="1" applyBorder="1" applyAlignment="1">
      <alignment horizontal="right"/>
    </xf>
    <xf numFmtId="166" fontId="8" fillId="0" borderId="0" xfId="2" applyNumberFormat="1" applyFont="1" applyFill="1" applyAlignment="1">
      <alignment vertical="center"/>
    </xf>
    <xf numFmtId="166" fontId="6" fillId="0" borderId="0" xfId="1" applyNumberFormat="1" applyFont="1" applyFill="1" applyAlignment="1">
      <alignment vertical="center"/>
    </xf>
    <xf numFmtId="165" fontId="6" fillId="0" borderId="0" xfId="2" applyNumberFormat="1" applyFont="1" applyFill="1" applyAlignment="1">
      <alignment vertical="center"/>
    </xf>
    <xf numFmtId="0" fontId="6" fillId="0" borderId="9" xfId="2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166" fontId="6" fillId="0" borderId="10" xfId="1" applyNumberFormat="1" applyFont="1" applyFill="1" applyBorder="1" applyAlignment="1"/>
    <xf numFmtId="166" fontId="6" fillId="0" borderId="10" xfId="1" applyNumberFormat="1" applyFont="1" applyFill="1" applyBorder="1" applyAlignment="1">
      <alignment horizontal="right" vertical="center"/>
    </xf>
    <xf numFmtId="166" fontId="10" fillId="0" borderId="10" xfId="1" applyNumberFormat="1" applyFont="1" applyFill="1" applyBorder="1" applyAlignment="1">
      <alignment horizontal="right"/>
    </xf>
    <xf numFmtId="166" fontId="10" fillId="0" borderId="10" xfId="1" applyNumberFormat="1" applyFont="1" applyFill="1" applyBorder="1" applyAlignment="1"/>
    <xf numFmtId="166" fontId="10" fillId="0" borderId="10" xfId="1" applyNumberFormat="1" applyFont="1" applyFill="1" applyBorder="1" applyAlignment="1">
      <alignment horizontal="center"/>
    </xf>
    <xf numFmtId="0" fontId="4" fillId="0" borderId="1" xfId="2" applyFont="1" applyFill="1" applyBorder="1"/>
    <xf numFmtId="0" fontId="4" fillId="0" borderId="8" xfId="2" applyFont="1" applyFill="1" applyBorder="1"/>
    <xf numFmtId="0" fontId="4" fillId="0" borderId="6" xfId="2" applyFont="1" applyFill="1" applyBorder="1" applyAlignment="1">
      <alignment horizontal="right"/>
    </xf>
    <xf numFmtId="0" fontId="4" fillId="0" borderId="6" xfId="2" applyFont="1" applyFill="1" applyBorder="1"/>
    <xf numFmtId="0" fontId="4" fillId="0" borderId="7" xfId="2" applyFont="1" applyFill="1" applyBorder="1"/>
    <xf numFmtId="0" fontId="4" fillId="0" borderId="0" xfId="2" applyFont="1" applyFill="1" applyBorder="1"/>
    <xf numFmtId="0" fontId="4" fillId="0" borderId="0" xfId="2" applyFont="1" applyFill="1" applyBorder="1" applyAlignment="1">
      <alignment horizontal="right"/>
    </xf>
    <xf numFmtId="0" fontId="7" fillId="0" borderId="0" xfId="2" applyFont="1" applyFill="1" applyAlignment="1">
      <alignment horizontal="left"/>
    </xf>
    <xf numFmtId="0" fontId="7" fillId="0" borderId="0" xfId="2" applyFont="1" applyFill="1" applyAlignment="1">
      <alignment horizontal="right"/>
    </xf>
    <xf numFmtId="0" fontId="7" fillId="0" borderId="0" xfId="3" applyFont="1" applyFill="1"/>
    <xf numFmtId="0" fontId="7" fillId="0" borderId="0" xfId="3" applyFont="1" applyFill="1" applyAlignment="1">
      <alignment horizontal="right"/>
    </xf>
    <xf numFmtId="0" fontId="4" fillId="0" borderId="0" xfId="2" applyFont="1" applyFill="1" applyAlignment="1">
      <alignment horizontal="left"/>
    </xf>
    <xf numFmtId="0" fontId="4" fillId="0" borderId="0" xfId="2" applyFont="1" applyFill="1" applyAlignment="1">
      <alignment horizontal="right"/>
    </xf>
    <xf numFmtId="0" fontId="4" fillId="0" borderId="0" xfId="3" applyFont="1" applyFill="1"/>
    <xf numFmtId="0" fontId="4" fillId="0" borderId="0" xfId="3" applyFont="1" applyFill="1" applyAlignment="1">
      <alignment horizontal="right"/>
    </xf>
    <xf numFmtId="43" fontId="6" fillId="0" borderId="0" xfId="1" applyNumberFormat="1" applyFont="1" applyFill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</cellXfs>
  <cellStyles count="4">
    <cellStyle name="Normal 2 2" xfId="3" xr:uid="{00000000-0005-0000-0000-000002000000}"/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37"/>
  <sheetViews>
    <sheetView showGridLines="0" tabSelected="1" view="pageBreakPreview" topLeftCell="C1" zoomScaleNormal="100" zoomScaleSheetLayoutView="100" workbookViewId="0">
      <selection activeCell="Q4" sqref="Q4"/>
    </sheetView>
  </sheetViews>
  <sheetFormatPr defaultColWidth="9.140625" defaultRowHeight="18.75" x14ac:dyDescent="0.3"/>
  <cols>
    <col min="1" max="1" width="1.7109375" style="3" customWidth="1"/>
    <col min="2" max="2" width="5.85546875" style="3" customWidth="1"/>
    <col min="3" max="3" width="5.28515625" style="3" customWidth="1"/>
    <col min="4" max="4" width="12.28515625" style="3" customWidth="1"/>
    <col min="5" max="6" width="25.140625" style="3" customWidth="1"/>
    <col min="7" max="7" width="21" style="3" customWidth="1"/>
    <col min="8" max="8" width="21.140625" style="3" customWidth="1"/>
    <col min="9" max="9" width="1.42578125" style="3" customWidth="1"/>
    <col min="10" max="10" width="28.28515625" style="3" customWidth="1"/>
    <col min="11" max="11" width="1.7109375" style="3" customWidth="1"/>
    <col min="12" max="14" width="6.7109375" style="3" customWidth="1"/>
    <col min="15" max="15" width="11" style="3" bestFit="1" customWidth="1"/>
    <col min="16" max="16" width="1.7109375" style="3" customWidth="1"/>
    <col min="17" max="17" width="9.85546875" style="3" customWidth="1"/>
    <col min="18" max="16384" width="9.140625" style="3"/>
  </cols>
  <sheetData>
    <row r="1" spans="1:18" s="1" customFormat="1" x14ac:dyDescent="0.3">
      <c r="B1" s="1" t="s">
        <v>0</v>
      </c>
      <c r="C1" s="2">
        <v>11.7</v>
      </c>
      <c r="D1" s="1" t="s">
        <v>1</v>
      </c>
      <c r="I1" s="3"/>
      <c r="J1" s="3"/>
    </row>
    <row r="2" spans="1:18" s="1" customFormat="1" x14ac:dyDescent="0.3">
      <c r="B2" s="1" t="s">
        <v>2</v>
      </c>
      <c r="C2" s="2">
        <v>11.7</v>
      </c>
      <c r="D2" s="1" t="s">
        <v>3</v>
      </c>
      <c r="I2" s="3"/>
      <c r="J2" s="3"/>
    </row>
    <row r="3" spans="1:18" s="4" customFormat="1" ht="7.5" x14ac:dyDescent="0.15">
      <c r="K3" s="5"/>
      <c r="L3" s="5"/>
      <c r="M3" s="6"/>
      <c r="N3" s="6"/>
    </row>
    <row r="4" spans="1:18" s="12" customFormat="1" ht="21.75" customHeight="1" x14ac:dyDescent="0.3">
      <c r="A4" s="50" t="s">
        <v>4</v>
      </c>
      <c r="B4" s="50"/>
      <c r="C4" s="50"/>
      <c r="D4" s="51"/>
      <c r="E4" s="7" t="s">
        <v>5</v>
      </c>
      <c r="F4" s="8" t="s">
        <v>6</v>
      </c>
      <c r="G4" s="8" t="s">
        <v>7</v>
      </c>
      <c r="H4" s="9" t="s">
        <v>8</v>
      </c>
      <c r="I4" s="54" t="s">
        <v>9</v>
      </c>
      <c r="J4" s="50"/>
      <c r="K4" s="10"/>
      <c r="L4" s="10"/>
      <c r="M4" s="11"/>
      <c r="N4" s="11"/>
    </row>
    <row r="5" spans="1:18" s="12" customFormat="1" ht="21.75" customHeight="1" x14ac:dyDescent="0.25">
      <c r="A5" s="52"/>
      <c r="B5" s="52"/>
      <c r="C5" s="52"/>
      <c r="D5" s="53"/>
      <c r="E5" s="13" t="s">
        <v>10</v>
      </c>
      <c r="F5" s="14" t="s">
        <v>11</v>
      </c>
      <c r="G5" s="14" t="s">
        <v>12</v>
      </c>
      <c r="H5" s="14" t="s">
        <v>13</v>
      </c>
      <c r="I5" s="55"/>
      <c r="J5" s="52"/>
      <c r="K5" s="15"/>
      <c r="L5" s="15"/>
      <c r="M5" s="11"/>
      <c r="N5" s="11"/>
    </row>
    <row r="6" spans="1:18" s="12" customFormat="1" ht="3" customHeight="1" x14ac:dyDescent="0.3">
      <c r="A6" s="16"/>
      <c r="B6" s="16"/>
      <c r="C6" s="16"/>
      <c r="D6" s="16"/>
      <c r="E6" s="17"/>
      <c r="F6" s="18"/>
      <c r="G6" s="19"/>
      <c r="H6" s="19"/>
      <c r="I6" s="16"/>
      <c r="J6" s="16"/>
      <c r="K6" s="11"/>
      <c r="L6" s="11"/>
      <c r="M6" s="11"/>
      <c r="N6" s="11"/>
    </row>
    <row r="7" spans="1:18" s="11" customFormat="1" ht="17.100000000000001" customHeight="1" x14ac:dyDescent="0.3">
      <c r="A7" s="16"/>
      <c r="C7" s="20" t="s">
        <v>14</v>
      </c>
      <c r="D7" s="20"/>
      <c r="E7" s="21">
        <v>334560</v>
      </c>
      <c r="F7" s="22">
        <v>313294</v>
      </c>
      <c r="G7" s="23">
        <f>O7</f>
        <v>0</v>
      </c>
      <c r="H7" s="22">
        <v>222</v>
      </c>
      <c r="I7" s="17"/>
      <c r="J7" s="20" t="s">
        <v>15</v>
      </c>
      <c r="O7" s="24"/>
      <c r="Q7" s="49"/>
      <c r="R7" s="26"/>
    </row>
    <row r="8" spans="1:18" s="11" customFormat="1" ht="17.100000000000001" customHeight="1" x14ac:dyDescent="0.3">
      <c r="A8" s="16"/>
      <c r="C8" s="20" t="s">
        <v>16</v>
      </c>
      <c r="D8" s="20"/>
      <c r="E8" s="22">
        <v>23241</v>
      </c>
      <c r="F8" s="22">
        <v>20995</v>
      </c>
      <c r="G8" s="23">
        <f>O8</f>
        <v>0</v>
      </c>
      <c r="H8" s="22">
        <v>1525</v>
      </c>
      <c r="I8" s="17"/>
      <c r="J8" s="20" t="s">
        <v>17</v>
      </c>
      <c r="O8" s="24"/>
      <c r="Q8" s="25"/>
      <c r="R8" s="26"/>
    </row>
    <row r="9" spans="1:18" s="11" customFormat="1" ht="17.100000000000001" customHeight="1" x14ac:dyDescent="0.3">
      <c r="C9" s="20" t="s">
        <v>18</v>
      </c>
      <c r="E9" s="22">
        <v>13577</v>
      </c>
      <c r="F9" s="22">
        <v>502</v>
      </c>
      <c r="G9" s="23">
        <f>O9</f>
        <v>0</v>
      </c>
      <c r="H9" s="22">
        <v>10000</v>
      </c>
      <c r="I9" s="27"/>
      <c r="J9" s="20" t="s">
        <v>19</v>
      </c>
      <c r="O9" s="24"/>
      <c r="Q9" s="25"/>
      <c r="R9" s="26"/>
    </row>
    <row r="10" spans="1:18" s="11" customFormat="1" ht="17.100000000000001" customHeight="1" x14ac:dyDescent="0.3">
      <c r="C10" s="20" t="s">
        <v>20</v>
      </c>
      <c r="E10" s="22">
        <v>1517</v>
      </c>
      <c r="F10" s="22"/>
      <c r="G10" s="23"/>
      <c r="H10" s="22"/>
      <c r="I10" s="27"/>
      <c r="J10" s="20" t="s">
        <v>21</v>
      </c>
      <c r="K10" s="28"/>
      <c r="L10" s="28"/>
      <c r="M10" s="28"/>
      <c r="N10" s="28"/>
      <c r="O10" s="24"/>
      <c r="Q10" s="25"/>
      <c r="R10" s="26"/>
    </row>
    <row r="11" spans="1:18" s="11" customFormat="1" ht="17.100000000000001" customHeight="1" x14ac:dyDescent="0.3">
      <c r="C11" s="20" t="s">
        <v>22</v>
      </c>
      <c r="E11" s="29">
        <v>779</v>
      </c>
      <c r="F11" s="29">
        <v>253</v>
      </c>
      <c r="G11" s="30">
        <f t="shared" ref="G11:G20" si="0">O11</f>
        <v>0</v>
      </c>
      <c r="H11" s="29">
        <v>796.08695652173913</v>
      </c>
      <c r="I11" s="27"/>
      <c r="J11" s="20" t="s">
        <v>23</v>
      </c>
      <c r="O11" s="24"/>
      <c r="Q11" s="25"/>
      <c r="R11" s="26"/>
    </row>
    <row r="12" spans="1:18" s="11" customFormat="1" ht="17.100000000000001" customHeight="1" x14ac:dyDescent="0.3">
      <c r="C12" s="20" t="s">
        <v>24</v>
      </c>
      <c r="E12" s="29">
        <v>1574</v>
      </c>
      <c r="F12" s="29">
        <v>1056</v>
      </c>
      <c r="G12" s="23">
        <f t="shared" si="0"/>
        <v>0</v>
      </c>
      <c r="H12" s="29">
        <v>818</v>
      </c>
      <c r="I12" s="27"/>
      <c r="J12" s="11" t="s">
        <v>25</v>
      </c>
      <c r="O12" s="24"/>
      <c r="Q12" s="25"/>
      <c r="R12" s="26"/>
    </row>
    <row r="13" spans="1:18" s="11" customFormat="1" ht="17.100000000000001" customHeight="1" x14ac:dyDescent="0.3">
      <c r="C13" s="20" t="s">
        <v>26</v>
      </c>
      <c r="E13" s="29">
        <v>1137</v>
      </c>
      <c r="F13" s="23">
        <v>19</v>
      </c>
      <c r="G13" s="23">
        <f t="shared" si="0"/>
        <v>0</v>
      </c>
      <c r="H13" s="23">
        <v>500</v>
      </c>
      <c r="I13" s="27"/>
      <c r="J13" s="20" t="s">
        <v>27</v>
      </c>
      <c r="O13" s="24"/>
      <c r="Q13" s="25"/>
      <c r="R13" s="26"/>
    </row>
    <row r="14" spans="1:18" s="11" customFormat="1" ht="17.100000000000001" customHeight="1" x14ac:dyDescent="0.3">
      <c r="C14" s="20" t="s">
        <v>28</v>
      </c>
      <c r="E14" s="23">
        <v>110</v>
      </c>
      <c r="F14" s="23">
        <v>33</v>
      </c>
      <c r="G14" s="23">
        <f t="shared" si="0"/>
        <v>0</v>
      </c>
      <c r="H14" s="29">
        <v>810</v>
      </c>
      <c r="I14" s="27"/>
      <c r="J14" s="20" t="s">
        <v>29</v>
      </c>
      <c r="O14" s="24"/>
      <c r="Q14" s="25"/>
      <c r="R14" s="26"/>
    </row>
    <row r="15" spans="1:18" s="11" customFormat="1" ht="17.100000000000001" customHeight="1" x14ac:dyDescent="0.3">
      <c r="C15" s="20" t="s">
        <v>30</v>
      </c>
      <c r="E15" s="23">
        <v>771</v>
      </c>
      <c r="F15" s="22">
        <v>759</v>
      </c>
      <c r="G15" s="23">
        <f t="shared" si="0"/>
        <v>0</v>
      </c>
      <c r="H15" s="22">
        <v>592</v>
      </c>
      <c r="I15" s="27"/>
      <c r="J15" s="11" t="s">
        <v>31</v>
      </c>
      <c r="O15" s="24"/>
      <c r="Q15" s="25"/>
      <c r="R15" s="26"/>
    </row>
    <row r="16" spans="1:18" s="11" customFormat="1" ht="17.100000000000001" customHeight="1" x14ac:dyDescent="0.3">
      <c r="C16" s="20" t="s">
        <v>32</v>
      </c>
      <c r="E16" s="22">
        <v>108</v>
      </c>
      <c r="F16" s="22">
        <v>93</v>
      </c>
      <c r="G16" s="23">
        <f t="shared" si="0"/>
        <v>0</v>
      </c>
      <c r="H16" s="22">
        <v>354</v>
      </c>
      <c r="I16" s="27"/>
      <c r="J16" s="11" t="s">
        <v>33</v>
      </c>
      <c r="O16" s="24"/>
      <c r="Q16" s="25"/>
      <c r="R16" s="26"/>
    </row>
    <row r="17" spans="3:18" s="11" customFormat="1" ht="17.100000000000001" customHeight="1" x14ac:dyDescent="0.3">
      <c r="C17" s="20" t="s">
        <v>34</v>
      </c>
      <c r="E17" s="23">
        <v>13</v>
      </c>
      <c r="F17" s="23">
        <v>9</v>
      </c>
      <c r="G17" s="23">
        <f t="shared" si="0"/>
        <v>0</v>
      </c>
      <c r="H17" s="22">
        <v>1556</v>
      </c>
      <c r="I17" s="27"/>
      <c r="J17" s="11" t="s">
        <v>35</v>
      </c>
      <c r="O17" s="24"/>
      <c r="Q17" s="25"/>
      <c r="R17" s="26"/>
    </row>
    <row r="18" spans="3:18" s="11" customFormat="1" ht="17.100000000000001" customHeight="1" x14ac:dyDescent="0.3">
      <c r="C18" s="20" t="s">
        <v>36</v>
      </c>
      <c r="E18" s="23">
        <v>3</v>
      </c>
      <c r="F18" s="23">
        <v>2</v>
      </c>
      <c r="G18" s="23">
        <f t="shared" si="0"/>
        <v>0</v>
      </c>
      <c r="H18" s="22">
        <v>1500</v>
      </c>
      <c r="I18" s="27"/>
      <c r="J18" s="11" t="s">
        <v>37</v>
      </c>
      <c r="O18" s="24"/>
      <c r="Q18" s="25"/>
      <c r="R18" s="26"/>
    </row>
    <row r="19" spans="3:18" s="11" customFormat="1" ht="17.100000000000001" customHeight="1" x14ac:dyDescent="0.3">
      <c r="C19" s="20" t="s">
        <v>38</v>
      </c>
      <c r="E19" s="23">
        <v>206</v>
      </c>
      <c r="F19" s="23">
        <v>165</v>
      </c>
      <c r="G19" s="23">
        <f t="shared" si="0"/>
        <v>0</v>
      </c>
      <c r="H19" s="22">
        <v>1000</v>
      </c>
      <c r="I19" s="27"/>
      <c r="J19" s="20" t="s">
        <v>39</v>
      </c>
      <c r="O19" s="24"/>
      <c r="Q19" s="25"/>
      <c r="R19" s="26"/>
    </row>
    <row r="20" spans="3:18" s="11" customFormat="1" ht="17.100000000000001" customHeight="1" x14ac:dyDescent="0.3">
      <c r="C20" s="20" t="s">
        <v>40</v>
      </c>
      <c r="E20" s="23">
        <v>257</v>
      </c>
      <c r="F20" s="23">
        <v>163</v>
      </c>
      <c r="G20" s="23">
        <f t="shared" si="0"/>
        <v>0</v>
      </c>
      <c r="H20" s="22">
        <v>2472</v>
      </c>
      <c r="I20" s="27"/>
      <c r="J20" s="20" t="s">
        <v>41</v>
      </c>
      <c r="O20" s="24"/>
      <c r="Q20" s="25"/>
      <c r="R20" s="26"/>
    </row>
    <row r="21" spans="3:18" s="11" customFormat="1" ht="17.100000000000001" customHeight="1" x14ac:dyDescent="0.25">
      <c r="C21" s="20" t="s">
        <v>42</v>
      </c>
      <c r="E21" s="30"/>
      <c r="F21" s="30"/>
      <c r="G21" s="30"/>
      <c r="H21" s="30"/>
      <c r="I21" s="27"/>
      <c r="J21" s="11" t="s">
        <v>43</v>
      </c>
      <c r="O21" s="24"/>
      <c r="Q21" s="25"/>
      <c r="R21" s="26"/>
    </row>
    <row r="22" spans="3:18" s="11" customFormat="1" ht="17.100000000000001" customHeight="1" x14ac:dyDescent="0.3">
      <c r="C22" s="20" t="s">
        <v>44</v>
      </c>
      <c r="E22" s="23">
        <v>138</v>
      </c>
      <c r="F22" s="23">
        <v>97</v>
      </c>
      <c r="G22" s="23">
        <f>O22</f>
        <v>0</v>
      </c>
      <c r="H22" s="22">
        <v>1116</v>
      </c>
      <c r="I22" s="27"/>
      <c r="J22" s="20" t="s">
        <v>45</v>
      </c>
      <c r="O22" s="24"/>
      <c r="Q22" s="25"/>
      <c r="R22" s="26"/>
    </row>
    <row r="23" spans="3:18" s="11" customFormat="1" ht="17.100000000000001" customHeight="1" x14ac:dyDescent="0.3">
      <c r="C23" s="20" t="s">
        <v>46</v>
      </c>
      <c r="E23" s="23">
        <v>321</v>
      </c>
      <c r="F23" s="23">
        <v>274</v>
      </c>
      <c r="G23" s="23">
        <f>O23</f>
        <v>0</v>
      </c>
      <c r="H23" s="23">
        <v>1582</v>
      </c>
      <c r="I23" s="27"/>
      <c r="J23" s="11" t="s">
        <v>47</v>
      </c>
      <c r="O23" s="24"/>
      <c r="Q23" s="25"/>
      <c r="R23" s="26"/>
    </row>
    <row r="24" spans="3:18" s="11" customFormat="1" ht="17.100000000000001" customHeight="1" x14ac:dyDescent="0.3">
      <c r="C24" s="20" t="s">
        <v>48</v>
      </c>
      <c r="E24" s="23"/>
      <c r="F24" s="23"/>
      <c r="G24" s="23"/>
      <c r="H24" s="23"/>
      <c r="I24" s="27"/>
      <c r="J24" s="11" t="s">
        <v>49</v>
      </c>
      <c r="O24" s="24"/>
      <c r="Q24" s="25"/>
      <c r="R24" s="26"/>
    </row>
    <row r="25" spans="3:18" s="11" customFormat="1" ht="17.100000000000001" customHeight="1" x14ac:dyDescent="0.3">
      <c r="C25" s="20" t="s">
        <v>50</v>
      </c>
      <c r="E25" s="23">
        <v>5117</v>
      </c>
      <c r="F25" s="23">
        <v>3353</v>
      </c>
      <c r="G25" s="23">
        <f t="shared" ref="G25:G33" si="1">O25</f>
        <v>0</v>
      </c>
      <c r="H25" s="23">
        <v>1995</v>
      </c>
      <c r="I25" s="27"/>
      <c r="J25" s="20" t="s">
        <v>51</v>
      </c>
      <c r="O25" s="24"/>
      <c r="Q25" s="25"/>
      <c r="R25" s="26"/>
    </row>
    <row r="26" spans="3:18" s="11" customFormat="1" ht="17.100000000000001" customHeight="1" x14ac:dyDescent="0.3">
      <c r="C26" s="20" t="s">
        <v>52</v>
      </c>
      <c r="E26" s="23">
        <v>176</v>
      </c>
      <c r="F26" s="23">
        <v>165</v>
      </c>
      <c r="G26" s="23">
        <f t="shared" si="1"/>
        <v>0</v>
      </c>
      <c r="H26" s="23">
        <v>2445.4545454545455</v>
      </c>
      <c r="I26" s="27"/>
      <c r="J26" s="11" t="s">
        <v>53</v>
      </c>
      <c r="O26" s="24"/>
      <c r="Q26" s="25"/>
      <c r="R26" s="26"/>
    </row>
    <row r="27" spans="3:18" s="11" customFormat="1" ht="17.100000000000001" customHeight="1" x14ac:dyDescent="0.45">
      <c r="C27" s="20" t="s">
        <v>54</v>
      </c>
      <c r="E27" s="31">
        <v>32</v>
      </c>
      <c r="F27" s="31">
        <v>19</v>
      </c>
      <c r="G27" s="31">
        <f t="shared" si="1"/>
        <v>0</v>
      </c>
      <c r="H27" s="32">
        <v>1500</v>
      </c>
      <c r="I27" s="27"/>
      <c r="J27" s="20" t="s">
        <v>55</v>
      </c>
      <c r="O27" s="24"/>
      <c r="Q27" s="25"/>
      <c r="R27" s="26"/>
    </row>
    <row r="28" spans="3:18" s="11" customFormat="1" ht="17.100000000000001" customHeight="1" x14ac:dyDescent="0.45">
      <c r="C28" s="20" t="s">
        <v>56</v>
      </c>
      <c r="E28" s="31">
        <v>179</v>
      </c>
      <c r="F28" s="31">
        <v>144</v>
      </c>
      <c r="G28" s="31">
        <f t="shared" si="1"/>
        <v>0</v>
      </c>
      <c r="H28" s="32">
        <v>450</v>
      </c>
      <c r="I28" s="27"/>
      <c r="J28" s="20" t="s">
        <v>57</v>
      </c>
      <c r="O28" s="24"/>
      <c r="Q28" s="25"/>
      <c r="R28" s="26"/>
    </row>
    <row r="29" spans="3:18" s="11" customFormat="1" ht="17.100000000000001" customHeight="1" x14ac:dyDescent="0.45">
      <c r="C29" s="20" t="s">
        <v>58</v>
      </c>
      <c r="E29" s="31">
        <v>716</v>
      </c>
      <c r="F29" s="31">
        <v>27</v>
      </c>
      <c r="G29" s="31">
        <f t="shared" si="1"/>
        <v>0</v>
      </c>
      <c r="H29" s="32">
        <v>1627</v>
      </c>
      <c r="I29" s="27"/>
      <c r="J29" s="11" t="s">
        <v>59</v>
      </c>
      <c r="O29" s="24"/>
      <c r="Q29" s="25"/>
      <c r="R29" s="26"/>
    </row>
    <row r="30" spans="3:18" s="11" customFormat="1" ht="17.100000000000001" customHeight="1" x14ac:dyDescent="0.45">
      <c r="C30" s="20" t="s">
        <v>60</v>
      </c>
      <c r="E30" s="31">
        <v>352</v>
      </c>
      <c r="F30" s="31">
        <v>234</v>
      </c>
      <c r="G30" s="31">
        <f t="shared" si="1"/>
        <v>0</v>
      </c>
      <c r="H30" s="32">
        <v>920</v>
      </c>
      <c r="I30" s="27"/>
      <c r="J30" s="11" t="s">
        <v>61</v>
      </c>
      <c r="O30" s="24"/>
      <c r="Q30" s="25"/>
      <c r="R30" s="26"/>
    </row>
    <row r="31" spans="3:18" s="11" customFormat="1" ht="17.100000000000001" customHeight="1" x14ac:dyDescent="0.45">
      <c r="C31" s="20" t="s">
        <v>62</v>
      </c>
      <c r="E31" s="31">
        <v>19</v>
      </c>
      <c r="F31" s="31">
        <v>3</v>
      </c>
      <c r="G31" s="31">
        <f t="shared" si="1"/>
        <v>0</v>
      </c>
      <c r="H31" s="33">
        <v>1000</v>
      </c>
      <c r="I31" s="27"/>
      <c r="J31" s="20" t="s">
        <v>63</v>
      </c>
      <c r="O31" s="24"/>
      <c r="Q31" s="25"/>
      <c r="R31" s="26"/>
    </row>
    <row r="32" spans="3:18" s="11" customFormat="1" ht="17.100000000000001" customHeight="1" x14ac:dyDescent="0.45">
      <c r="C32" s="20" t="s">
        <v>64</v>
      </c>
      <c r="E32" s="31">
        <v>20</v>
      </c>
      <c r="F32" s="31">
        <v>20</v>
      </c>
      <c r="G32" s="31">
        <f t="shared" si="1"/>
        <v>0</v>
      </c>
      <c r="H32" s="33">
        <v>790</v>
      </c>
      <c r="I32" s="27"/>
      <c r="J32" s="20" t="s">
        <v>65</v>
      </c>
      <c r="O32" s="24"/>
      <c r="Q32" s="25"/>
      <c r="R32" s="26"/>
    </row>
    <row r="33" spans="1:18" s="11" customFormat="1" ht="17.100000000000001" customHeight="1" x14ac:dyDescent="0.3">
      <c r="C33" s="20" t="s">
        <v>66</v>
      </c>
      <c r="E33" s="22">
        <v>4660</v>
      </c>
      <c r="F33" s="22">
        <v>3791</v>
      </c>
      <c r="G33" s="23">
        <f t="shared" si="1"/>
        <v>0</v>
      </c>
      <c r="H33" s="22">
        <v>3656</v>
      </c>
      <c r="I33" s="27"/>
      <c r="J33" s="20" t="s">
        <v>67</v>
      </c>
      <c r="O33" s="24"/>
      <c r="Q33" s="25"/>
      <c r="R33" s="26"/>
    </row>
    <row r="34" spans="1:18" s="4" customFormat="1" ht="7.5" x14ac:dyDescent="0.15">
      <c r="A34" s="34"/>
      <c r="B34" s="34"/>
      <c r="C34" s="34"/>
      <c r="D34" s="34"/>
      <c r="E34" s="35"/>
      <c r="F34" s="35"/>
      <c r="G34" s="36"/>
      <c r="H34" s="37"/>
      <c r="I34" s="38"/>
      <c r="J34" s="34"/>
      <c r="K34" s="34"/>
      <c r="L34" s="34"/>
    </row>
    <row r="35" spans="1:18" s="4" customFormat="1" ht="7.5" x14ac:dyDescent="0.15">
      <c r="A35" s="39"/>
      <c r="B35" s="39"/>
      <c r="C35" s="39"/>
      <c r="D35" s="39"/>
      <c r="E35" s="39"/>
      <c r="F35" s="39"/>
      <c r="G35" s="40"/>
      <c r="H35" s="39"/>
      <c r="I35" s="39"/>
      <c r="J35" s="39"/>
    </row>
    <row r="36" spans="1:18" s="43" customFormat="1" ht="24" customHeight="1" x14ac:dyDescent="0.25">
      <c r="A36" s="41" t="s">
        <v>68</v>
      </c>
      <c r="B36" s="12"/>
      <c r="C36" s="42" t="s">
        <v>69</v>
      </c>
      <c r="D36" s="43" t="s">
        <v>70</v>
      </c>
      <c r="F36" s="44" t="s">
        <v>71</v>
      </c>
      <c r="G36" s="43" t="s">
        <v>72</v>
      </c>
      <c r="K36" s="12"/>
      <c r="L36" s="12"/>
      <c r="M36" s="12"/>
      <c r="N36" s="12"/>
    </row>
    <row r="37" spans="1:18" s="47" customFormat="1" ht="7.5" x14ac:dyDescent="0.15">
      <c r="A37" s="45"/>
      <c r="B37" s="4"/>
      <c r="C37" s="46"/>
      <c r="F37" s="48"/>
      <c r="K37" s="4"/>
      <c r="L37" s="4"/>
      <c r="M37" s="4"/>
      <c r="N37" s="4"/>
    </row>
  </sheetData>
  <mergeCells count="2">
    <mergeCell ref="A4:D5"/>
    <mergeCell ref="I4:J5"/>
  </mergeCells>
  <pageMargins left="0.39370078740157499" right="0.196850393700787" top="0.98425196850393704" bottom="0" header="0.511811023622047" footer="0.511811023622047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T-11.8</vt:lpstr>
      <vt:lpstr>'T-11.8'!Print_Area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2022-02-24T07:14:32Z</dcterms:created>
  <dcterms:modified xsi:type="dcterms:W3CDTF">2022-06-02T06:49:59Z</dcterms:modified>
</cp:coreProperties>
</file>