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2D73D0FB-A3A4-4D4F-B1D4-E89147A56273}" xr6:coauthVersionLast="47" xr6:coauthVersionMax="47" xr10:uidLastSave="{00000000-0000-0000-0000-000000000000}"/>
  <bookViews>
    <workbookView xWindow="-108" yWindow="-108" windowWidth="23256" windowHeight="12576" xr2:uid="{19EF8AEB-8225-4A34-9A89-6096F02BEDC3}"/>
  </bookViews>
  <sheets>
    <sheet name="ตาราง7" sheetId="1" r:id="rId1"/>
  </sheets>
  <definedNames>
    <definedName name="_xlnm.Print_Area" localSheetId="0">ตาราง7!$A$1:$D$38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/>
  <c r="D37" i="1"/>
  <c r="B34" i="1"/>
  <c r="B35" i="1"/>
  <c r="B36" i="1"/>
  <c r="D26" i="1"/>
  <c r="D27" i="1"/>
  <c r="D28" i="1"/>
  <c r="D29" i="1"/>
  <c r="D30" i="1"/>
  <c r="D31" i="1"/>
  <c r="C26" i="1"/>
  <c r="C27" i="1"/>
  <c r="C28" i="1"/>
  <c r="C30" i="1"/>
  <c r="C31" i="1"/>
  <c r="D38" i="1"/>
  <c r="C38" i="1"/>
  <c r="B38" i="1"/>
  <c r="C37" i="1"/>
  <c r="C36" i="1"/>
  <c r="C35" i="1"/>
  <c r="C34" i="1"/>
  <c r="B31" i="1"/>
  <c r="B30" i="1"/>
  <c r="B28" i="1"/>
  <c r="B26" i="1"/>
  <c r="D25" i="1"/>
  <c r="C25" i="1"/>
  <c r="B25" i="1"/>
  <c r="D24" i="1"/>
  <c r="D23" i="1"/>
  <c r="C23" i="1"/>
  <c r="B23" i="1"/>
  <c r="D16" i="1"/>
  <c r="D33" i="1" s="1"/>
  <c r="C16" i="1"/>
  <c r="C33" i="1" s="1"/>
  <c r="B16" i="1"/>
  <c r="B33" i="1" s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<sst xmlns="http://schemas.openxmlformats.org/spreadsheetml/2006/main" count="44" uniqueCount="25">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</sst>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7" fontId="9" fillId="0" borderId="3" xfId="0" applyNumberFormat="1" applyFont="1" applyBorder="1" applyAlignment="1">
      <alignment horizontal="righ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8B89903F-6C6F-449D-929B-4ABF6E0AC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C54A-44D0-4FC3-B033-0D84644379FC}">
  <sheetPr>
    <tabColor theme="6" tint="-0.249977111117893"/>
  </sheetPr>
  <dimension ref="A1:G43"/>
  <sheetViews>
    <sheetView tabSelected="1" view="pageLayout" topLeftCell="A7" zoomScaleNormal="100" workbookViewId="0">
      <selection activeCell="E36" sqref="E36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5">
      <c r="A5" s="10"/>
      <c r="B5" s="30" t="s">
        <v>5</v>
      </c>
      <c r="C5" s="30"/>
      <c r="D5" s="30"/>
    </row>
    <row r="6" spans="1:4" s="11" customFormat="1" ht="24" customHeight="1" x14ac:dyDescent="0.35">
      <c r="A6" s="12" t="s">
        <v>6</v>
      </c>
      <c r="B6" s="13">
        <v>143487</v>
      </c>
      <c r="C6" s="13">
        <v>87046</v>
      </c>
      <c r="D6" s="13">
        <v>56441</v>
      </c>
    </row>
    <row r="7" spans="1:4" s="11" customFormat="1" ht="10.5" customHeight="1" x14ac:dyDescent="0.35">
      <c r="A7" s="12"/>
      <c r="B7" s="14"/>
      <c r="C7" s="14"/>
      <c r="D7" s="14"/>
    </row>
    <row r="8" spans="1:4" s="11" customFormat="1" ht="21" customHeight="1" x14ac:dyDescent="0.35">
      <c r="A8" s="15" t="s">
        <v>7</v>
      </c>
      <c r="B8" s="16">
        <v>7274</v>
      </c>
      <c r="C8" s="16">
        <v>5825</v>
      </c>
      <c r="D8" s="16">
        <v>1449</v>
      </c>
    </row>
    <row r="9" spans="1:4" s="11" customFormat="1" ht="21" customHeight="1" x14ac:dyDescent="0.35">
      <c r="A9" s="17" t="s">
        <v>8</v>
      </c>
      <c r="B9" s="16">
        <v>19352</v>
      </c>
      <c r="C9" s="16">
        <v>11029</v>
      </c>
      <c r="D9" s="16">
        <v>8323</v>
      </c>
    </row>
    <row r="10" spans="1:4" s="11" customFormat="1" ht="21" customHeight="1" x14ac:dyDescent="0.35">
      <c r="A10" s="18" t="s">
        <v>9</v>
      </c>
      <c r="B10" s="16">
        <v>36096</v>
      </c>
      <c r="C10" s="16">
        <v>24399</v>
      </c>
      <c r="D10" s="16">
        <v>11697</v>
      </c>
    </row>
    <row r="11" spans="1:4" s="11" customFormat="1" ht="21" customHeight="1" x14ac:dyDescent="0.35">
      <c r="A11" s="18" t="s">
        <v>10</v>
      </c>
      <c r="B11" s="16">
        <v>20642</v>
      </c>
      <c r="C11" s="16">
        <v>16068</v>
      </c>
      <c r="D11" s="16">
        <v>4574</v>
      </c>
    </row>
    <row r="12" spans="1:4" s="11" customFormat="1" ht="21" customHeight="1" x14ac:dyDescent="0.35">
      <c r="A12" s="17" t="s">
        <v>11</v>
      </c>
      <c r="B12" s="19">
        <f>SUM(B13:B15)</f>
        <v>26967</v>
      </c>
      <c r="C12" s="19">
        <f t="shared" ref="C12:D12" si="0">SUM(C13:C15)</f>
        <v>16188</v>
      </c>
      <c r="D12" s="19">
        <f t="shared" si="0"/>
        <v>10779</v>
      </c>
    </row>
    <row r="13" spans="1:4" s="11" customFormat="1" ht="21" customHeight="1" x14ac:dyDescent="0.35">
      <c r="A13" s="18" t="s">
        <v>12</v>
      </c>
      <c r="B13" s="16">
        <v>18307</v>
      </c>
      <c r="C13" s="16">
        <v>11498</v>
      </c>
      <c r="D13" s="16">
        <v>6809</v>
      </c>
    </row>
    <row r="14" spans="1:4" s="11" customFormat="1" ht="21" customHeight="1" x14ac:dyDescent="0.35">
      <c r="A14" s="18" t="s">
        <v>13</v>
      </c>
      <c r="B14" s="16">
        <v>8660</v>
      </c>
      <c r="C14" s="16">
        <v>4690</v>
      </c>
      <c r="D14" s="16">
        <v>3970</v>
      </c>
    </row>
    <row r="15" spans="1:4" s="11" customFormat="1" ht="21" customHeight="1" x14ac:dyDescent="0.35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5">
      <c r="A16" s="17" t="s">
        <v>16</v>
      </c>
      <c r="B16" s="19">
        <f>SUM(B17:B19)</f>
        <v>32381</v>
      </c>
      <c r="C16" s="19">
        <f t="shared" ref="C16:D16" si="1">SUM(C17:C19)</f>
        <v>13269</v>
      </c>
      <c r="D16" s="19">
        <f t="shared" si="1"/>
        <v>19112</v>
      </c>
    </row>
    <row r="17" spans="1:7" s="11" customFormat="1" ht="21" customHeight="1" x14ac:dyDescent="0.35">
      <c r="A17" s="20" t="s">
        <v>17</v>
      </c>
      <c r="B17" s="16">
        <v>20352</v>
      </c>
      <c r="C17" s="16">
        <v>7126</v>
      </c>
      <c r="D17" s="16">
        <v>13226</v>
      </c>
    </row>
    <row r="18" spans="1:7" s="11" customFormat="1" ht="21" customHeight="1" x14ac:dyDescent="0.35">
      <c r="A18" s="20" t="s">
        <v>18</v>
      </c>
      <c r="B18" s="16">
        <v>9650</v>
      </c>
      <c r="C18" s="16">
        <v>5765</v>
      </c>
      <c r="D18" s="16">
        <v>3885</v>
      </c>
    </row>
    <row r="19" spans="1:7" s="11" customFormat="1" ht="21" customHeight="1" x14ac:dyDescent="0.35">
      <c r="A19" s="20" t="s">
        <v>19</v>
      </c>
      <c r="B19" s="16">
        <v>2379</v>
      </c>
      <c r="C19" s="16">
        <v>378</v>
      </c>
      <c r="D19" s="16">
        <v>2001</v>
      </c>
    </row>
    <row r="20" spans="1:7" s="11" customFormat="1" ht="21" customHeight="1" x14ac:dyDescent="0.35">
      <c r="A20" s="18" t="s">
        <v>20</v>
      </c>
      <c r="B20" s="16">
        <v>526</v>
      </c>
      <c r="C20" s="16">
        <v>66</v>
      </c>
      <c r="D20" s="16">
        <v>460</v>
      </c>
    </row>
    <row r="21" spans="1:7" s="11" customFormat="1" ht="21" customHeight="1" x14ac:dyDescent="0.35">
      <c r="A21" s="18" t="s">
        <v>21</v>
      </c>
      <c r="B21" s="16">
        <v>249</v>
      </c>
      <c r="C21" s="16">
        <v>202</v>
      </c>
      <c r="D21" s="16">
        <v>47</v>
      </c>
    </row>
    <row r="22" spans="1:7" s="11" customFormat="1" ht="21" customHeight="1" x14ac:dyDescent="0.35">
      <c r="A22" s="17"/>
      <c r="B22" s="31" t="s">
        <v>22</v>
      </c>
      <c r="C22" s="31"/>
      <c r="D22" s="31"/>
    </row>
    <row r="23" spans="1:7" s="11" customFormat="1" ht="21" customHeight="1" x14ac:dyDescent="0.35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5">
      <c r="A24" s="12"/>
      <c r="B24" s="21"/>
      <c r="C24" s="21"/>
      <c r="D24" s="21">
        <f t="shared" ref="D24:D38" si="2">D7/$D$6*100</f>
        <v>0</v>
      </c>
    </row>
    <row r="25" spans="1:7" s="11" customFormat="1" ht="21" customHeight="1" x14ac:dyDescent="0.35">
      <c r="A25" s="15" t="s">
        <v>7</v>
      </c>
      <c r="B25" s="22">
        <f t="shared" ref="B25:B38" si="3">B8/$B$6*100</f>
        <v>5.0694488002397433</v>
      </c>
      <c r="C25" s="22">
        <f t="shared" ref="C25:C38" si="4">C8/$C$6*100</f>
        <v>6.6918640718700466</v>
      </c>
      <c r="D25" s="22">
        <f t="shared" si="2"/>
        <v>2.5672826491380381</v>
      </c>
      <c r="E25" s="23"/>
      <c r="F25" s="23"/>
      <c r="G25" s="23"/>
    </row>
    <row r="26" spans="1:7" s="11" customFormat="1" ht="21" customHeight="1" x14ac:dyDescent="0.35">
      <c r="A26" s="17" t="s">
        <v>8</v>
      </c>
      <c r="B26" s="22">
        <f t="shared" si="3"/>
        <v>13.486936098740651</v>
      </c>
      <c r="C26" s="22">
        <f t="shared" si="4"/>
        <v>12.670312248696092</v>
      </c>
      <c r="D26" s="22">
        <f t="shared" si="2"/>
        <v>14.746372317995785</v>
      </c>
      <c r="E26" s="23"/>
      <c r="F26" s="23"/>
      <c r="G26" s="23"/>
    </row>
    <row r="27" spans="1:7" s="11" customFormat="1" ht="21" customHeight="1" x14ac:dyDescent="0.35">
      <c r="A27" s="18" t="s">
        <v>9</v>
      </c>
      <c r="B27" s="22">
        <v>25.1</v>
      </c>
      <c r="C27" s="22">
        <f t="shared" si="4"/>
        <v>28.030007122670771</v>
      </c>
      <c r="D27" s="22">
        <f t="shared" si="2"/>
        <v>20.724296167679523</v>
      </c>
      <c r="E27" s="23"/>
      <c r="F27" s="23"/>
      <c r="G27" s="23"/>
    </row>
    <row r="28" spans="1:7" s="11" customFormat="1" ht="21" customHeight="1" x14ac:dyDescent="0.35">
      <c r="A28" s="18" t="s">
        <v>10</v>
      </c>
      <c r="B28" s="22">
        <f t="shared" si="3"/>
        <v>14.385972248356993</v>
      </c>
      <c r="C28" s="22">
        <f t="shared" si="4"/>
        <v>18.459205477563586</v>
      </c>
      <c r="D28" s="22">
        <f t="shared" si="2"/>
        <v>8.1040378448291133</v>
      </c>
      <c r="E28" s="23"/>
      <c r="F28" s="23"/>
      <c r="G28" s="23"/>
    </row>
    <row r="29" spans="1:7" s="11" customFormat="1" ht="21" customHeight="1" x14ac:dyDescent="0.35">
      <c r="A29" s="17" t="s">
        <v>11</v>
      </c>
      <c r="B29" s="22">
        <f t="shared" si="3"/>
        <v>18.794037090468127</v>
      </c>
      <c r="C29" s="22">
        <f t="shared" si="4"/>
        <v>18.59706362153344</v>
      </c>
      <c r="D29" s="22">
        <f t="shared" si="2"/>
        <v>19.097818961393315</v>
      </c>
      <c r="E29" s="23"/>
      <c r="F29" s="23"/>
      <c r="G29" s="23"/>
    </row>
    <row r="30" spans="1:7" s="11" customFormat="1" ht="21" customHeight="1" x14ac:dyDescent="0.35">
      <c r="A30" s="18" t="s">
        <v>12</v>
      </c>
      <c r="B30" s="22">
        <f t="shared" si="3"/>
        <v>12.758647124826638</v>
      </c>
      <c r="C30" s="22">
        <f t="shared" si="4"/>
        <v>13.209107828044942</v>
      </c>
      <c r="D30" s="22">
        <f t="shared" si="2"/>
        <v>12.063925160787372</v>
      </c>
      <c r="E30" s="24"/>
      <c r="F30" s="24"/>
      <c r="G30" s="24"/>
    </row>
    <row r="31" spans="1:7" s="11" customFormat="1" ht="21" customHeight="1" x14ac:dyDescent="0.35">
      <c r="A31" s="18" t="s">
        <v>13</v>
      </c>
      <c r="B31" s="22">
        <f t="shared" si="3"/>
        <v>6.0353899656414871</v>
      </c>
      <c r="C31" s="22">
        <f t="shared" si="4"/>
        <v>5.3879557934885005</v>
      </c>
      <c r="D31" s="22">
        <f t="shared" si="2"/>
        <v>7.0338938006059424</v>
      </c>
      <c r="E31" s="24"/>
      <c r="F31" s="24"/>
      <c r="G31" s="24" t="s">
        <v>23</v>
      </c>
    </row>
    <row r="32" spans="1:7" s="11" customFormat="1" ht="21" customHeight="1" x14ac:dyDescent="0.35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5">
      <c r="A33" s="17" t="s">
        <v>16</v>
      </c>
      <c r="B33" s="22">
        <f t="shared" si="3"/>
        <v>22.567201209865704</v>
      </c>
      <c r="C33" s="22">
        <f t="shared" si="4"/>
        <v>15.24366426946672</v>
      </c>
      <c r="D33" s="22">
        <f t="shared" si="2"/>
        <v>33.861908896015308</v>
      </c>
      <c r="E33" s="23"/>
      <c r="F33" s="23"/>
      <c r="G33" s="23"/>
    </row>
    <row r="34" spans="1:7" s="11" customFormat="1" ht="21" customHeight="1" x14ac:dyDescent="0.35">
      <c r="A34" s="20" t="s">
        <v>17</v>
      </c>
      <c r="B34" s="22">
        <f t="shared" si="3"/>
        <v>14.183863346505257</v>
      </c>
      <c r="C34" s="22">
        <f t="shared" si="4"/>
        <v>8.1864761160765571</v>
      </c>
      <c r="D34" s="22">
        <f t="shared" si="2"/>
        <v>23.433319749827252</v>
      </c>
      <c r="E34" s="24"/>
      <c r="F34" s="24"/>
      <c r="G34" s="24"/>
    </row>
    <row r="35" spans="1:7" s="11" customFormat="1" ht="21" customHeight="1" x14ac:dyDescent="0.35">
      <c r="A35" s="20" t="s">
        <v>18</v>
      </c>
      <c r="B35" s="22">
        <f t="shared" si="3"/>
        <v>6.7253479409284456</v>
      </c>
      <c r="C35" s="22">
        <f t="shared" si="4"/>
        <v>6.6229349998851177</v>
      </c>
      <c r="D35" s="22">
        <f t="shared" si="2"/>
        <v>6.8832940592831449</v>
      </c>
      <c r="E35" s="24"/>
      <c r="F35" s="24"/>
      <c r="G35" s="24"/>
    </row>
    <row r="36" spans="1:7" s="11" customFormat="1" ht="21" customHeight="1" x14ac:dyDescent="0.35">
      <c r="A36" s="20" t="s">
        <v>19</v>
      </c>
      <c r="B36" s="22">
        <f t="shared" si="3"/>
        <v>1.6579899224319974</v>
      </c>
      <c r="C36" s="22">
        <f t="shared" si="4"/>
        <v>0.43425315350504329</v>
      </c>
      <c r="D36" s="22">
        <v>3.6</v>
      </c>
      <c r="E36" s="24"/>
      <c r="F36" s="24"/>
      <c r="G36" s="24"/>
    </row>
    <row r="37" spans="1:7" s="11" customFormat="1" ht="21" customHeight="1" x14ac:dyDescent="0.35">
      <c r="A37" s="18" t="s">
        <v>20</v>
      </c>
      <c r="B37" s="22">
        <v>0.3</v>
      </c>
      <c r="C37" s="22">
        <f t="shared" si="4"/>
        <v>7.5821979183420263E-2</v>
      </c>
      <c r="D37" s="22">
        <f t="shared" si="2"/>
        <v>0.81501036480572631</v>
      </c>
      <c r="E37" s="23"/>
      <c r="F37" s="23"/>
      <c r="G37" s="23"/>
    </row>
    <row r="38" spans="1:7" s="11" customFormat="1" ht="21" customHeight="1" x14ac:dyDescent="0.35">
      <c r="A38" s="25" t="s">
        <v>21</v>
      </c>
      <c r="B38" s="26">
        <f t="shared" si="3"/>
        <v>0.17353488469338685</v>
      </c>
      <c r="C38" s="26">
        <f t="shared" si="4"/>
        <v>0.23206120901592261</v>
      </c>
      <c r="D38" s="26">
        <f t="shared" si="2"/>
        <v>8.3272798143193785E-2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1"/>
      <c r="B40" s="27"/>
      <c r="C40" s="28"/>
      <c r="D40" s="28"/>
    </row>
    <row r="41" spans="1:7" ht="21" customHeight="1" x14ac:dyDescent="0.3">
      <c r="A41" s="29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SarabunPSK,Regular"35</oddHeader>
  </headerFooter>
  <ignoredErrors>
    <ignoredError sqref="B16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2022-02-28T08:08:14Z</cp:lastPrinted>
  <dcterms:created xsi:type="dcterms:W3CDTF">2021-12-02T02:42:04Z</dcterms:created>
  <dcterms:modified xsi:type="dcterms:W3CDTF">2022-02-28T08:08:16Z</dcterms:modified>
</cp:coreProperties>
</file>