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0315448D-7597-4726-A6DB-CB1AE14F51BF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6" l="1"/>
  <c r="C27" i="56"/>
  <c r="C28" i="56"/>
  <c r="D36" i="56"/>
  <c r="D35" i="56"/>
  <c r="D34" i="56"/>
  <c r="D31" i="56"/>
  <c r="D30" i="56"/>
  <c r="D26" i="56"/>
  <c r="D27" i="56"/>
  <c r="D28" i="56"/>
  <c r="C35" i="56"/>
  <c r="C34" i="56"/>
  <c r="C31" i="56"/>
  <c r="C30" i="56"/>
  <c r="B36" i="56"/>
  <c r="B35" i="56"/>
  <c r="B34" i="56"/>
  <c r="B31" i="56"/>
  <c r="B30" i="56"/>
  <c r="B26" i="56"/>
  <c r="B27" i="56"/>
  <c r="B28" i="56"/>
  <c r="B25" i="56"/>
  <c r="C25" i="56"/>
  <c r="D25" i="56"/>
  <c r="D39" i="56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2" i="57" l="1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<sst xmlns="http://schemas.openxmlformats.org/spreadsheetml/2006/main" count="488" uniqueCount="153">
  <si>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</si>
  <si>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</si>
  <si>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</si>
  <si>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</si>
  <si>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</si>
  <si>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</si>
  <si>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</si>
  <si>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</si>
  <si>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</si>
  <si>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</si>
  <si>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</si>
  <si>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</si>
  <si>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</si>
  <si>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</si>
  <si>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</si>
  <si>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</si>
  <si>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</si>
  <si>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</si>
  <si>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</si>
  <si>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</si>
  <si>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</si>
  <si>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</si>
  <si>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</si>
  <si>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</si>
  <si>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</si>
  <si>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</si>
  <si>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</si>
  <si>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</si>
  <si>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</si>
  <si>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</si>
  <si>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</si>
  <si>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</si>
  <si>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</si>
  <si>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</si>
  <si>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</si>
  <si>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</si>
  <si>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</si>
  <si>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</si>
  <si>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</si>
  <si>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</si>
  <si>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</si>
  <si>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</si>
  <si>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</si>
  <si>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</si>
  <si>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</si>
  <si>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</si>
  <si>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</si>
  <si>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</si>
  <si>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</si>
  <si>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</si>
  <si>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</si>
  <si>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</si>
  <si>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</si>
  <si>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</si>
  <si>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</si>
  <si>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</si>
  <si>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</si>
  <si>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</si>
  <si>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</si>
  <si>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</si>
  <si>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</si>
  <si>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</si>
  <si>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</si>
  <si>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</si>
  <si>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</si>
  <si>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</si>
  <si>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</si>
  <si>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</si>
  <si>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</si>
  <si>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</si>
  <si>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</si>
  <si>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</si>
  <si>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</si>
  <si>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</si>
  <si>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</si>
  <si>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</si>
  <si>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</si>
  <si>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</si>
  <si>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</si>
  <si>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</si>
  <si>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</si>
  <si>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</si>
  <si>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</si>
  <si>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</si>
  <si>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</si>
  <si>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</si>
  <si>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</si>
  <si>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</si>
  <si>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</si>
  <si>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</si>
  <si>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</si>
  <si>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</si>
  <si>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</si>
  <si>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</si>
  <si>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</si>
  <si>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</si>
  <si>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</si>
  <si>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</si>
  <si>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</si>
  <si>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</si>
  <si>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</si>
  <si>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</si>
  <si>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</si>
  <si>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</si>
  <si>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</si>
  <si>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</si>
  <si>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</si>
  <si>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</si>
  <si>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</si>
  <si>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</si>
  <si>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</si>
  <si>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</si>
  <si>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</si>
  <si>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</si>
  <si>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</si>
  <si>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</si>
  <si>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</si>
  <si>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</si>
  <si>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</si>
  <si>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</si>
  <si>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</si>
  <si>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</si>
  <si>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</si>
  <si>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</si>
  <si>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</si>
  <si>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</si>
  <si>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</si>
  <si>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</si>
  <si>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</si>
  <si>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</si>
  <si>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</si>
  <si>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</si>
  <si>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</si>
  <si>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</si>
  <si>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</si>
  <si>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</si>
  <si>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</si>
  <si>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</si>
  <si>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</si>
  <si>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</si>
  <si>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</si>
  <si>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</si>
  <si>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</si>
  <si>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</si>
  <si>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</si>
  <si>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</si>
  <si>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</si>
  <si>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</si>
  <si>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</si>
  <si>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>หมายเหตุ :  "..." ไม่มีข้อมูล</t>
  </si>
  <si>
    <t>…</t>
  </si>
  <si>
    <t xml:space="preserve">                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</si>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</sst>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  <numFmt numFmtId="197" formatCode="0.00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7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194" fontId="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88" fontId="7" fillId="0" borderId="0" xfId="0" applyNumberFormat="1" applyFont="1"/>
    <xf numFmtId="191" fontId="7" fillId="0" borderId="0" xfId="4" applyNumberFormat="1" applyFont="1" applyFill="1" applyBorder="1" applyAlignment="1">
      <alignment horizontal="right" vertical="center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97" fontId="8" fillId="0" borderId="0" xfId="0" applyNumberFormat="1" applyFont="1"/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43"/>
  <sheetViews>
    <sheetView tabSelected="1" topLeftCell="A16" zoomScaleNormal="100" zoomScaleSheetLayoutView="90" workbookViewId="0">
      <selection activeCell="C37" sqref="C37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16384" width="9.140625" style="2"/>
  </cols>
  <sheetData>
    <row r="1" spans="1:6" s="22" customFormat="1" ht="24" customHeight="1" x14ac:dyDescent="0.3">
      <c r="A1" s="24" t="s">
        <v>107</v>
      </c>
    </row>
    <row r="2" spans="1:6" s="22" customFormat="1" ht="24" customHeight="1" x14ac:dyDescent="0.3">
      <c r="A2" s="24" t="s">
        <v>151</v>
      </c>
    </row>
    <row r="3" spans="1:6" s="4" customFormat="1" ht="9" customHeight="1" x14ac:dyDescent="0.35">
      <c r="A3" s="3"/>
    </row>
    <row r="4" spans="1:6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6" s="5" customFormat="1" ht="24" customHeight="1" x14ac:dyDescent="0.3">
      <c r="A5" s="16"/>
      <c r="B5" s="214" t="s">
        <v>4</v>
      </c>
      <c r="C5" s="214"/>
      <c r="D5" s="214"/>
    </row>
    <row r="6" spans="1:6" s="5" customFormat="1" ht="9" customHeight="1" x14ac:dyDescent="0.3">
      <c r="A6" s="16"/>
      <c r="B6" s="19"/>
      <c r="C6" s="19"/>
      <c r="D6" s="19"/>
    </row>
    <row r="7" spans="1:6" s="5" customFormat="1" ht="24" customHeight="1" x14ac:dyDescent="0.3">
      <c r="A7" s="6" t="s">
        <v>5</v>
      </c>
      <c r="B7" s="155">
        <v>98754.19</v>
      </c>
      <c r="C7" s="156">
        <v>54063</v>
      </c>
      <c r="D7" s="156">
        <v>44690.61</v>
      </c>
      <c r="E7" s="155"/>
      <c r="F7" s="206"/>
    </row>
    <row r="8" spans="1:6" s="5" customFormat="1" ht="21" customHeight="1" x14ac:dyDescent="0.3">
      <c r="A8" s="12" t="s">
        <v>18</v>
      </c>
      <c r="B8" s="155">
        <v>6403</v>
      </c>
      <c r="C8" s="156">
        <v>3667.61</v>
      </c>
      <c r="D8" s="156">
        <v>2734.83</v>
      </c>
      <c r="E8" s="156"/>
      <c r="F8" s="204"/>
    </row>
    <row r="9" spans="1:6" s="5" customFormat="1" ht="21" customHeight="1" x14ac:dyDescent="0.3">
      <c r="A9" s="5" t="s">
        <v>19</v>
      </c>
      <c r="B9" s="155">
        <v>11894.37</v>
      </c>
      <c r="C9" s="156">
        <v>5626</v>
      </c>
      <c r="D9" s="156">
        <v>6267.87</v>
      </c>
      <c r="E9" s="156"/>
      <c r="F9" s="204"/>
    </row>
    <row r="10" spans="1:6" s="5" customFormat="1" ht="21" customHeight="1" x14ac:dyDescent="0.3">
      <c r="A10" s="13" t="s">
        <v>20</v>
      </c>
      <c r="B10" s="155">
        <v>22332.87</v>
      </c>
      <c r="C10" s="156">
        <v>13577.27</v>
      </c>
      <c r="D10" s="156">
        <v>8755.59</v>
      </c>
      <c r="E10" s="156"/>
      <c r="F10" s="204"/>
    </row>
    <row r="11" spans="1:6" s="5" customFormat="1" ht="21" customHeight="1" x14ac:dyDescent="0.3">
      <c r="A11" s="13" t="s">
        <v>21</v>
      </c>
      <c r="B11" s="155">
        <v>14228.82</v>
      </c>
      <c r="C11" s="156">
        <v>8778.6200000000008</v>
      </c>
      <c r="D11" s="156">
        <v>5450.2</v>
      </c>
      <c r="E11" s="156"/>
      <c r="F11" s="205"/>
    </row>
    <row r="12" spans="1:6" s="5" customFormat="1" ht="21" customHeight="1" x14ac:dyDescent="0.3">
      <c r="A12" s="5" t="s">
        <v>22</v>
      </c>
      <c r="B12" s="212"/>
      <c r="C12" s="212"/>
      <c r="D12" s="212"/>
      <c r="E12" s="156"/>
      <c r="F12" s="201"/>
    </row>
    <row r="13" spans="1:6" s="5" customFormat="1" ht="21" customHeight="1" x14ac:dyDescent="0.3">
      <c r="A13" s="13" t="s">
        <v>23</v>
      </c>
      <c r="B13" s="155">
        <v>13020.52</v>
      </c>
      <c r="C13" s="156">
        <v>6988.65</v>
      </c>
      <c r="D13" s="156">
        <v>6031.87</v>
      </c>
      <c r="E13" s="156"/>
      <c r="F13" s="204"/>
    </row>
    <row r="14" spans="1:6" s="5" customFormat="1" ht="21" customHeight="1" x14ac:dyDescent="0.3">
      <c r="A14" s="13" t="s">
        <v>24</v>
      </c>
      <c r="B14" s="155">
        <v>5958.25</v>
      </c>
      <c r="C14" s="156">
        <v>4446</v>
      </c>
      <c r="D14" s="156">
        <v>1511.7</v>
      </c>
      <c r="E14" s="156"/>
      <c r="F14" s="204"/>
    </row>
    <row r="15" spans="1:6" s="5" customFormat="1" ht="21" customHeight="1" x14ac:dyDescent="0.3">
      <c r="A15" s="14" t="s">
        <v>122</v>
      </c>
      <c r="B15" s="155" t="s">
        <v>150</v>
      </c>
      <c r="C15" s="156" t="s">
        <v>150</v>
      </c>
      <c r="D15" s="156" t="s">
        <v>150</v>
      </c>
      <c r="E15" s="156"/>
      <c r="F15" s="202"/>
    </row>
    <row r="16" spans="1:6" s="5" customFormat="1" ht="21" customHeight="1" x14ac:dyDescent="0.3">
      <c r="A16" s="5" t="s">
        <v>26</v>
      </c>
      <c r="B16" s="209"/>
      <c r="C16" s="209"/>
      <c r="D16" s="209"/>
      <c r="E16" s="156"/>
      <c r="F16" s="203"/>
    </row>
    <row r="17" spans="1:9" s="5" customFormat="1" ht="21" customHeight="1" x14ac:dyDescent="0.3">
      <c r="A17" s="14" t="s">
        <v>27</v>
      </c>
      <c r="B17" s="155">
        <v>16489</v>
      </c>
      <c r="C17" s="156">
        <v>6245.27</v>
      </c>
      <c r="D17" s="156">
        <v>10244.450000000001</v>
      </c>
      <c r="E17" s="156"/>
      <c r="F17" s="204"/>
    </row>
    <row r="18" spans="1:9" s="5" customFormat="1" ht="21" customHeight="1" x14ac:dyDescent="0.3">
      <c r="A18" s="14" t="s">
        <v>28</v>
      </c>
      <c r="B18" s="155">
        <v>5891.9</v>
      </c>
      <c r="C18" s="156">
        <v>3798.99</v>
      </c>
      <c r="D18" s="156">
        <v>2092.91</v>
      </c>
      <c r="E18" s="156"/>
      <c r="F18" s="204"/>
    </row>
    <row r="19" spans="1:9" s="5" customFormat="1" ht="21" customHeight="1" x14ac:dyDescent="0.3">
      <c r="A19" s="14" t="s">
        <v>29</v>
      </c>
      <c r="B19" s="155">
        <v>2535.3000000000002</v>
      </c>
      <c r="C19" s="156">
        <v>934.12</v>
      </c>
      <c r="D19" s="156">
        <v>1601.18</v>
      </c>
      <c r="E19" s="156"/>
      <c r="F19" s="205"/>
    </row>
    <row r="20" spans="1:9" s="5" customFormat="1" ht="21" customHeight="1" x14ac:dyDescent="0.3">
      <c r="A20" s="5" t="s">
        <v>136</v>
      </c>
      <c r="B20" s="155" t="s">
        <v>148</v>
      </c>
      <c r="C20" s="156" t="s">
        <v>148</v>
      </c>
      <c r="D20" s="156" t="s">
        <v>148</v>
      </c>
      <c r="F20" s="207"/>
    </row>
    <row r="21" spans="1:9" s="5" customFormat="1" ht="21" customHeight="1" x14ac:dyDescent="0.3">
      <c r="A21" s="5" t="s">
        <v>31</v>
      </c>
      <c r="B21" s="155" t="s">
        <v>148</v>
      </c>
      <c r="C21" s="156" t="s">
        <v>148</v>
      </c>
      <c r="D21" s="156" t="s">
        <v>148</v>
      </c>
      <c r="F21" s="207"/>
    </row>
    <row r="22" spans="1:9" s="5" customFormat="1" ht="21" customHeight="1" x14ac:dyDescent="0.3">
      <c r="B22" s="215" t="s">
        <v>16</v>
      </c>
      <c r="C22" s="215"/>
      <c r="D22" s="215"/>
    </row>
    <row r="23" spans="1:9" s="5" customFormat="1" ht="9" customHeight="1" x14ac:dyDescent="0.3">
      <c r="B23" s="213"/>
      <c r="C23" s="213"/>
      <c r="D23" s="213"/>
    </row>
    <row r="24" spans="1:9" s="5" customFormat="1" ht="21" customHeight="1" x14ac:dyDescent="0.3">
      <c r="A24" s="6" t="s">
        <v>5</v>
      </c>
      <c r="B24" s="210">
        <v>100</v>
      </c>
      <c r="C24" s="210">
        <v>100</v>
      </c>
      <c r="D24" s="210">
        <v>100</v>
      </c>
      <c r="E24" s="27"/>
      <c r="F24" s="27"/>
    </row>
    <row r="25" spans="1:9" s="5" customFormat="1" ht="21" customHeight="1" x14ac:dyDescent="0.3">
      <c r="A25" s="12" t="s">
        <v>18</v>
      </c>
      <c r="B25" s="211">
        <f>(B8/$B$7)*100</f>
        <v>6.4837755238537218</v>
      </c>
      <c r="C25" s="211">
        <f>(C8/$C$7)*100</f>
        <v>6.783955755322495</v>
      </c>
      <c r="D25" s="211">
        <f>(D8/$D$7)*100</f>
        <v>6.1194734195841134</v>
      </c>
      <c r="E25" s="27"/>
      <c r="F25" s="27"/>
      <c r="G25" s="5">
        <v>6.4837755238537218</v>
      </c>
      <c r="I25" s="236">
        <v>6.783955755322495</v>
      </c>
    </row>
    <row r="26" spans="1:9" s="5" customFormat="1" ht="21" customHeight="1" x14ac:dyDescent="0.3">
      <c r="A26" s="5" t="s">
        <v>19</v>
      </c>
      <c r="B26" s="211">
        <f t="shared" ref="B26:B31" si="0">(B9/$B$7)*100</f>
        <v>12.044420596229893</v>
      </c>
      <c r="C26" s="211">
        <f t="shared" ref="C26:C28" si="1">(C9/$C$7)*100</f>
        <v>10.406377744483288</v>
      </c>
      <c r="D26" s="211">
        <f t="shared" ref="D26:D31" si="2">(D9/$D$7)*100</f>
        <v>14.025026733803811</v>
      </c>
      <c r="E26" s="27"/>
      <c r="F26" s="27"/>
      <c r="G26" s="5">
        <v>12.044420596229893</v>
      </c>
      <c r="I26" s="236">
        <v>10.406377744483288</v>
      </c>
    </row>
    <row r="27" spans="1:9" s="5" customFormat="1" ht="21" customHeight="1" x14ac:dyDescent="0.3">
      <c r="A27" s="13" t="s">
        <v>20</v>
      </c>
      <c r="B27" s="211">
        <f t="shared" si="0"/>
        <v>22.614605010683594</v>
      </c>
      <c r="C27" s="211">
        <f t="shared" si="1"/>
        <v>25.113793167230824</v>
      </c>
      <c r="D27" s="211">
        <f t="shared" si="2"/>
        <v>19.591565207993359</v>
      </c>
      <c r="E27" s="27"/>
      <c r="F27" s="27"/>
      <c r="G27" s="5">
        <v>22.614605010683594</v>
      </c>
      <c r="I27" s="236">
        <v>25.113793167230824</v>
      </c>
    </row>
    <row r="28" spans="1:9" s="5" customFormat="1" ht="21" customHeight="1" x14ac:dyDescent="0.3">
      <c r="A28" s="13" t="s">
        <v>21</v>
      </c>
      <c r="B28" s="211">
        <f t="shared" si="0"/>
        <v>14.408320295067986</v>
      </c>
      <c r="C28" s="211">
        <f t="shared" si="1"/>
        <v>16.237759650777797</v>
      </c>
      <c r="D28" s="211">
        <f t="shared" si="2"/>
        <v>12.195403016427834</v>
      </c>
      <c r="E28" s="27"/>
      <c r="F28" s="27"/>
      <c r="G28" s="5">
        <v>14.408320295067986</v>
      </c>
      <c r="I28" s="236">
        <v>16.237759650777797</v>
      </c>
    </row>
    <row r="29" spans="1:9" s="5" customFormat="1" ht="21" customHeight="1" x14ac:dyDescent="0.3">
      <c r="A29" s="5" t="s">
        <v>22</v>
      </c>
      <c r="B29" s="211"/>
      <c r="C29" s="211"/>
      <c r="D29" s="211"/>
      <c r="E29" s="27"/>
      <c r="F29" s="208"/>
      <c r="G29" s="27"/>
      <c r="I29" s="236"/>
    </row>
    <row r="30" spans="1:9" s="5" customFormat="1" ht="21" customHeight="1" x14ac:dyDescent="0.3">
      <c r="A30" s="13" t="s">
        <v>23</v>
      </c>
      <c r="B30" s="211">
        <f t="shared" si="0"/>
        <v>13.184777273754156</v>
      </c>
      <c r="C30" s="211">
        <f t="shared" ref="C26:C31" si="3">(C13/$C$7)*100</f>
        <v>12.926863104156261</v>
      </c>
      <c r="D30" s="211">
        <f t="shared" si="2"/>
        <v>13.496951596767195</v>
      </c>
      <c r="E30" s="27"/>
      <c r="F30" s="27"/>
      <c r="G30" s="5">
        <v>13.184777273754156</v>
      </c>
      <c r="I30" s="236">
        <v>12.926863104156261</v>
      </c>
    </row>
    <row r="31" spans="1:9" s="5" customFormat="1" ht="21" customHeight="1" x14ac:dyDescent="0.3">
      <c r="A31" s="13" t="s">
        <v>24</v>
      </c>
      <c r="B31" s="211">
        <f t="shared" si="0"/>
        <v>6.0334148859911663</v>
      </c>
      <c r="C31" s="211">
        <f t="shared" si="3"/>
        <v>8.223738971200266</v>
      </c>
      <c r="D31" s="211">
        <f t="shared" si="2"/>
        <v>3.3825897655010753</v>
      </c>
      <c r="E31" s="27"/>
      <c r="F31" s="27"/>
      <c r="G31" s="5">
        <v>6.0334148859911663</v>
      </c>
      <c r="I31" s="236">
        <v>8.223738971200266</v>
      </c>
    </row>
    <row r="32" spans="1:9" s="5" customFormat="1" ht="21" customHeight="1" x14ac:dyDescent="0.3">
      <c r="A32" s="14" t="s">
        <v>25</v>
      </c>
      <c r="B32" s="155" t="s">
        <v>148</v>
      </c>
      <c r="C32" s="156" t="s">
        <v>148</v>
      </c>
      <c r="D32" s="156" t="s">
        <v>148</v>
      </c>
      <c r="E32" s="27"/>
      <c r="F32" s="27"/>
      <c r="G32" s="5" t="s">
        <v>148</v>
      </c>
      <c r="I32" s="236" t="s">
        <v>148</v>
      </c>
    </row>
    <row r="33" spans="1:9" s="5" customFormat="1" ht="21" customHeight="1" x14ac:dyDescent="0.3">
      <c r="A33" s="5" t="s">
        <v>26</v>
      </c>
      <c r="B33" s="211"/>
      <c r="C33" s="211"/>
      <c r="D33" s="211"/>
      <c r="E33" s="27"/>
      <c r="F33" s="208"/>
      <c r="I33" s="236"/>
    </row>
    <row r="34" spans="1:9" s="5" customFormat="1" ht="21" customHeight="1" x14ac:dyDescent="0.3">
      <c r="A34" s="14" t="s">
        <v>27</v>
      </c>
      <c r="B34" s="211">
        <f t="shared" ref="B34:B36" si="4">(B17/$B$7)*100</f>
        <v>16.697013058382637</v>
      </c>
      <c r="C34" s="211">
        <f t="shared" ref="C34:C36" si="5">(C17/$C$7)*100</f>
        <v>11.551837670865472</v>
      </c>
      <c r="D34" s="211">
        <f t="shared" ref="D34:D36" si="6">(D17/$D$7)*100</f>
        <v>22.92304804074055</v>
      </c>
      <c r="E34" s="27"/>
      <c r="F34" s="27"/>
      <c r="G34" s="5">
        <v>16.697013058382637</v>
      </c>
      <c r="I34" s="236">
        <v>11.551837670865472</v>
      </c>
    </row>
    <row r="35" spans="1:9" s="5" customFormat="1" ht="21" customHeight="1" x14ac:dyDescent="0.3">
      <c r="A35" s="14" t="s">
        <v>28</v>
      </c>
      <c r="B35" s="211">
        <f t="shared" si="4"/>
        <v>5.9662278633443293</v>
      </c>
      <c r="C35" s="211">
        <f t="shared" si="5"/>
        <v>7.0269685367071748</v>
      </c>
      <c r="D35" s="211">
        <f t="shared" si="6"/>
        <v>4.6831090468445158</v>
      </c>
      <c r="E35" s="27"/>
      <c r="F35" s="27"/>
      <c r="G35" s="5">
        <v>5.9662278633443293</v>
      </c>
      <c r="I35" s="236">
        <v>7.0269685367071748</v>
      </c>
    </row>
    <row r="36" spans="1:9" s="5" customFormat="1" ht="21" customHeight="1" x14ac:dyDescent="0.3">
      <c r="A36" s="14" t="s">
        <v>29</v>
      </c>
      <c r="B36" s="211">
        <f t="shared" si="4"/>
        <v>2.5672834742505612</v>
      </c>
      <c r="C36" s="211">
        <v>1.8</v>
      </c>
      <c r="D36" s="211">
        <f t="shared" si="6"/>
        <v>3.5828107962724163</v>
      </c>
      <c r="E36" s="27"/>
      <c r="F36" s="27"/>
      <c r="G36" s="5">
        <v>2.5672834742505612</v>
      </c>
      <c r="I36" s="236">
        <v>1.7278360431348612</v>
      </c>
    </row>
    <row r="37" spans="1:9" s="5" customFormat="1" ht="21" customHeight="1" x14ac:dyDescent="0.3">
      <c r="A37" s="5" t="s">
        <v>136</v>
      </c>
      <c r="B37" s="155" t="s">
        <v>148</v>
      </c>
      <c r="C37" s="156" t="s">
        <v>148</v>
      </c>
      <c r="D37" s="156" t="s">
        <v>148</v>
      </c>
      <c r="F37" s="27"/>
    </row>
    <row r="38" spans="1:9" s="5" customFormat="1" ht="21" customHeight="1" x14ac:dyDescent="0.3">
      <c r="A38" s="5" t="s">
        <v>31</v>
      </c>
      <c r="B38" s="155" t="s">
        <v>148</v>
      </c>
      <c r="C38" s="156" t="s">
        <v>148</v>
      </c>
      <c r="D38" s="156" t="s">
        <v>148</v>
      </c>
      <c r="F38" s="27"/>
    </row>
    <row r="39" spans="1:9" ht="3" customHeight="1" x14ac:dyDescent="0.3">
      <c r="A39" s="25"/>
      <c r="B39" s="11"/>
      <c r="C39" s="200" t="s">
        <v>60</v>
      </c>
      <c r="D39" s="211">
        <f t="shared" ref="D39" si="7">(D22/$D$7)*100</f>
        <v>0</v>
      </c>
    </row>
    <row r="40" spans="1:9" ht="18" customHeight="1" x14ac:dyDescent="0.25">
      <c r="A40" s="2" t="s">
        <v>149</v>
      </c>
      <c r="B40" s="181"/>
      <c r="C40" s="181"/>
      <c r="D40" s="181"/>
    </row>
    <row r="41" spans="1:9" ht="21" customHeight="1" x14ac:dyDescent="0.35">
      <c r="A41" s="198" t="s">
        <v>152</v>
      </c>
      <c r="B41" s="4"/>
      <c r="C41" s="4"/>
      <c r="D41" s="211"/>
    </row>
    <row r="42" spans="1:9" ht="21" customHeight="1" x14ac:dyDescent="0.3">
      <c r="A42" s="198" t="s">
        <v>147</v>
      </c>
      <c r="D42" s="211"/>
    </row>
    <row r="43" spans="1:9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9" t="s">
        <v>0</v>
      </c>
      <c r="B4" s="222">
        <v>2558</v>
      </c>
      <c r="C4" s="223"/>
      <c r="D4" s="224"/>
      <c r="E4" s="222">
        <v>2559</v>
      </c>
      <c r="F4" s="223"/>
      <c r="G4" s="223"/>
    </row>
    <row r="5" spans="1:15" ht="24" customHeight="1" x14ac:dyDescent="0.5">
      <c r="A5" s="220"/>
      <c r="B5" s="225" t="s">
        <v>142</v>
      </c>
      <c r="C5" s="223"/>
      <c r="D5" s="223"/>
      <c r="E5" s="223"/>
      <c r="F5" s="223"/>
      <c r="G5" s="223"/>
    </row>
    <row r="6" spans="1:15" s="36" customFormat="1" ht="24" customHeight="1" x14ac:dyDescent="0.2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1"/>
      <c r="B7" s="225" t="s">
        <v>4</v>
      </c>
      <c r="C7" s="226"/>
      <c r="D7" s="227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6" t="s">
        <v>16</v>
      </c>
      <c r="C19" s="217"/>
      <c r="D19" s="218"/>
      <c r="E19" s="216" t="s">
        <v>16</v>
      </c>
      <c r="F19" s="217"/>
      <c r="G19" s="217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9" t="s">
        <v>17</v>
      </c>
      <c r="B5" s="222" t="s">
        <v>139</v>
      </c>
      <c r="C5" s="229"/>
      <c r="D5" s="230"/>
      <c r="E5" s="222" t="s">
        <v>140</v>
      </c>
      <c r="F5" s="229"/>
      <c r="G5" s="229"/>
    </row>
    <row r="6" spans="1:12" s="4" customFormat="1" ht="21" customHeight="1" x14ac:dyDescent="0.35">
      <c r="A6" s="221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1" t="s">
        <v>4</v>
      </c>
      <c r="C7" s="232"/>
      <c r="D7" s="219"/>
      <c r="E7" s="231" t="s">
        <v>4</v>
      </c>
      <c r="F7" s="232"/>
      <c r="G7" s="232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6" t="s">
        <v>16</v>
      </c>
      <c r="C24" s="217"/>
      <c r="D24" s="218"/>
      <c r="E24" s="216" t="s">
        <v>16</v>
      </c>
      <c r="F24" s="217"/>
      <c r="G24" s="217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28"/>
      <c r="B42" s="228"/>
      <c r="C42" s="228"/>
      <c r="D42" s="228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2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4"/>
      <c r="B6" s="225" t="s">
        <v>142</v>
      </c>
      <c r="C6" s="226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4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5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3"/>
      <c r="B51" s="233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19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0"/>
      <c r="B6" s="225" t="s">
        <v>142</v>
      </c>
      <c r="C6" s="226"/>
      <c r="H6" s="39" t="s">
        <v>125</v>
      </c>
    </row>
    <row r="7" spans="1:19" s="39" customFormat="1" ht="18" customHeight="1" x14ac:dyDescent="0.3">
      <c r="A7" s="220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1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19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0"/>
      <c r="B6" s="225" t="s">
        <v>142</v>
      </c>
      <c r="C6" s="226"/>
    </row>
    <row r="7" spans="1:14" s="39" customFormat="1" ht="24" customHeight="1" x14ac:dyDescent="0.3">
      <c r="A7" s="220"/>
      <c r="B7" s="54" t="s">
        <v>1</v>
      </c>
      <c r="C7" s="54" t="s">
        <v>1</v>
      </c>
    </row>
    <row r="8" spans="1:14" s="39" customFormat="1" ht="24" customHeight="1" x14ac:dyDescent="0.3">
      <c r="A8" s="221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3"/>
      <c r="B35" s="233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19" t="s">
        <v>50</v>
      </c>
      <c r="B5" s="222" t="s">
        <v>139</v>
      </c>
      <c r="C5" s="229"/>
      <c r="D5" s="230"/>
      <c r="E5" s="222" t="s">
        <v>140</v>
      </c>
      <c r="F5" s="229"/>
      <c r="G5" s="229"/>
    </row>
    <row r="6" spans="1:16" s="3" customFormat="1" ht="24" customHeight="1" x14ac:dyDescent="0.35">
      <c r="A6" s="221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1" t="s">
        <v>4</v>
      </c>
      <c r="C7" s="232"/>
      <c r="D7" s="219"/>
      <c r="E7" s="231" t="s">
        <v>4</v>
      </c>
      <c r="F7" s="232"/>
      <c r="G7" s="232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6" t="s">
        <v>16</v>
      </c>
      <c r="C18" s="217"/>
      <c r="D18" s="218"/>
      <c r="E18" s="217" t="s">
        <v>16</v>
      </c>
      <c r="F18" s="217"/>
      <c r="G18" s="217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19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0"/>
      <c r="B6" s="225" t="s">
        <v>142</v>
      </c>
      <c r="C6" s="226"/>
    </row>
    <row r="7" spans="1:15" s="4" customFormat="1" ht="21" customHeight="1" x14ac:dyDescent="0.35">
      <c r="A7" s="220"/>
      <c r="B7" s="54" t="s">
        <v>1</v>
      </c>
      <c r="C7" s="54" t="s">
        <v>1</v>
      </c>
    </row>
    <row r="8" spans="1:15" s="5" customFormat="1" ht="21" customHeight="1" x14ac:dyDescent="0.3">
      <c r="A8" s="221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3"/>
      <c r="B43" s="233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9" t="s">
        <v>0</v>
      </c>
      <c r="B4" s="222">
        <v>2558</v>
      </c>
      <c r="C4" s="223"/>
      <c r="D4" s="223"/>
      <c r="E4" s="222">
        <v>2559</v>
      </c>
      <c r="F4" s="223"/>
      <c r="G4" s="223"/>
    </row>
    <row r="5" spans="1:18" ht="24" customHeight="1" x14ac:dyDescent="0.5">
      <c r="A5" s="220"/>
      <c r="B5" s="225" t="s">
        <v>142</v>
      </c>
      <c r="C5" s="223"/>
      <c r="D5" s="223"/>
      <c r="E5" s="223"/>
      <c r="F5" s="223"/>
      <c r="G5" s="223"/>
    </row>
    <row r="6" spans="1:18" s="36" customFormat="1" ht="24" customHeight="1" x14ac:dyDescent="0.2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1"/>
      <c r="B7" s="225" t="s">
        <v>4</v>
      </c>
      <c r="C7" s="226"/>
      <c r="D7" s="227"/>
      <c r="E7" s="225" t="s">
        <v>4</v>
      </c>
      <c r="F7" s="226"/>
      <c r="G7" s="226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6" t="s">
        <v>16</v>
      </c>
      <c r="C19" s="217"/>
      <c r="D19" s="218"/>
      <c r="E19" s="216" t="s">
        <v>16</v>
      </c>
      <c r="F19" s="217"/>
      <c r="G19" s="217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2023-03-23T02:34:03Z</cp:lastPrinted>
  <dcterms:created xsi:type="dcterms:W3CDTF">2001-08-16T02:40:42Z</dcterms:created>
  <dcterms:modified xsi:type="dcterms:W3CDTF">2023-03-23T02:34:23Z</dcterms:modified>
</cp:coreProperties>
</file>