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UP ตาราง 2565\"/>
    </mc:Choice>
  </mc:AlternateContent>
  <xr:revisionPtr revIDLastSave="0" documentId="13_ncr:1_{84D3B9AB-D63F-4BF7-A998-12DFF887ED9A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56" l="1"/>
  <c r="D34" i="56"/>
  <c r="D26" i="56"/>
  <c r="D27" i="56"/>
  <c r="D28" i="56"/>
  <c r="D29" i="56"/>
  <c r="D30" i="56"/>
  <c r="C33" i="56"/>
  <c r="C35" i="56"/>
  <c r="C26" i="56"/>
  <c r="C27" i="56"/>
  <c r="C28" i="56"/>
  <c r="C29" i="56"/>
  <c r="C30" i="56"/>
  <c r="B34" i="56"/>
  <c r="B35" i="56"/>
  <c r="B25" i="56"/>
  <c r="B26" i="56"/>
  <c r="B27" i="56"/>
  <c r="B28" i="56"/>
  <c r="B29" i="56"/>
  <c r="B30" i="56"/>
  <c r="D32" i="56"/>
  <c r="C32" i="56"/>
  <c r="B32" i="56"/>
  <c r="B24" i="56"/>
  <c r="C24" i="56"/>
  <c r="D24" i="56"/>
  <c r="D38" i="56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2" i="57" l="1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<sst xmlns="http://schemas.openxmlformats.org/spreadsheetml/2006/main" count="485" uniqueCount="153">
  <si>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</si>
  <si>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</si>
  <si>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</si>
  <si>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</si>
  <si>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</si>
  <si>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</si>
  <si>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</si>
  <si>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</si>
  <si>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</si>
  <si>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</si>
  <si>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</si>
  <si>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</si>
  <si>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</si>
  <si>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</si>
  <si>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</si>
  <si>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</si>
  <si>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</si>
  <si>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</si>
  <si>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</si>
  <si>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</si>
  <si>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</si>
  <si>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</si>
  <si>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</si>
  <si>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</si>
  <si>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</si>
  <si>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</si>
  <si>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</si>
  <si>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</si>
  <si>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</si>
  <si>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</si>
  <si>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</si>
  <si>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</si>
  <si>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</si>
  <si>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</si>
  <si>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</si>
  <si>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</si>
  <si>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</si>
  <si>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</si>
  <si>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</si>
  <si>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</si>
  <si>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</si>
  <si>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</si>
  <si>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</si>
  <si>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</si>
  <si>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</si>
  <si>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</si>
  <si>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</si>
  <si>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</si>
  <si>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</si>
  <si>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</si>
  <si>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</si>
  <si>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</si>
  <si>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</si>
  <si>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</si>
  <si>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</si>
  <si>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</si>
  <si>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</si>
  <si>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</si>
  <si>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</si>
  <si>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</si>
  <si>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</si>
  <si>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</si>
  <si>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</si>
  <si>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</si>
  <si>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</si>
  <si>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</si>
  <si>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</si>
  <si>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</si>
  <si>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</si>
  <si>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</si>
  <si>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</si>
  <si>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</si>
  <si>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</si>
  <si>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</si>
  <si>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</si>
  <si>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</si>
  <si>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</si>
  <si>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</si>
  <si>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</si>
  <si>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</si>
  <si>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</si>
  <si>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</si>
  <si>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</si>
  <si>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</si>
  <si>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</si>
  <si>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</si>
  <si>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</si>
  <si>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</si>
  <si>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</si>
  <si>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</si>
  <si>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</si>
  <si>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</si>
  <si>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</si>
  <si>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</si>
  <si>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</si>
  <si>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</si>
  <si>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</si>
  <si>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</si>
  <si>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</si>
  <si>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</si>
  <si>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</si>
  <si>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</si>
  <si>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</si>
  <si>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</si>
  <si>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</si>
  <si>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</si>
  <si>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</si>
  <si>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</si>
  <si>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</si>
  <si>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</si>
  <si>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</si>
  <si>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</si>
  <si>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</si>
  <si>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</si>
  <si>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</si>
  <si>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</si>
  <si>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</si>
  <si>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</si>
  <si>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</si>
  <si>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</si>
  <si>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</si>
  <si>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</si>
  <si>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</si>
  <si>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</si>
  <si>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</si>
  <si>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</si>
  <si>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</si>
  <si>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</si>
  <si>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</si>
  <si>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</si>
  <si>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</si>
  <si>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</si>
  <si>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</si>
  <si>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</si>
  <si>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</si>
  <si>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</si>
  <si>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</si>
  <si>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</si>
  <si>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</si>
  <si>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</si>
  <si>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</si>
  <si>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</si>
  <si>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</si>
  <si>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</si>
  <si>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</si>
  <si>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</si>
  <si>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</si>
  <si>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</si>
  <si>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</si>
  <si>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>หมายเหตุ :  "..." ไม่มีข้อมูล</t>
  </si>
  <si>
    <t>…</t>
  </si>
  <si>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ปี 2565</t>
  </si>
  <si>
    <t xml:space="preserve">ที่มา : การสำรวจภาวะการทำงานของประชากร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</si>
</sst>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  <numFmt numFmtId="195" formatCode="0.000"/>
  </numFmts>
  <fonts count="2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8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0" applyNumberFormat="1" applyFont="1"/>
    <xf numFmtId="194" fontId="27" fillId="0" borderId="0" xfId="0" applyNumberFormat="1" applyFont="1"/>
    <xf numFmtId="194" fontId="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91" fontId="7" fillId="0" borderId="0" xfId="4" applyNumberFormat="1" applyFont="1" applyFill="1" applyBorder="1" applyAlignment="1">
      <alignment horizontal="right" vertical="center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195" fontId="8" fillId="0" borderId="0" xfId="0" applyNumberFormat="1" applyFont="1"/>
    <xf numFmtId="3" fontId="8" fillId="0" borderId="0" xfId="0" applyNumberFormat="1" applyFont="1"/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188" fontId="8" fillId="0" borderId="0" xfId="0" applyNumberFormat="1" applyFont="1" applyFill="1"/>
    <xf numFmtId="0" fontId="8" fillId="0" borderId="0" xfId="0" applyFont="1" applyFill="1"/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42"/>
  <sheetViews>
    <sheetView tabSelected="1" topLeftCell="A10" zoomScaleNormal="100" zoomScaleSheetLayoutView="90" workbookViewId="0">
      <selection activeCell="L27" sqref="L27"/>
    </sheetView>
  </sheetViews>
  <sheetFormatPr defaultColWidth="9.140625" defaultRowHeight="26.25" customHeight="1" x14ac:dyDescent="0.25"/>
  <cols>
    <col min="1" max="1" width="34.28515625" style="15" customWidth="1"/>
    <col min="2" max="2" width="21.42578125" style="2" customWidth="1"/>
    <col min="3" max="3" width="22.42578125" style="2" customWidth="1"/>
    <col min="4" max="4" width="23.140625" style="2" customWidth="1"/>
    <col min="5" max="16384" width="9.140625" style="2"/>
  </cols>
  <sheetData>
    <row r="1" spans="1:14" s="22" customFormat="1" ht="24" customHeight="1" x14ac:dyDescent="0.3">
      <c r="A1" s="24" t="s">
        <v>151</v>
      </c>
    </row>
    <row r="2" spans="1:14" s="4" customFormat="1" ht="9" customHeight="1" x14ac:dyDescent="0.35">
      <c r="A2" s="3"/>
    </row>
    <row r="3" spans="1:14" s="4" customFormat="1" ht="24" customHeight="1" x14ac:dyDescent="0.35">
      <c r="A3" s="199" t="s">
        <v>17</v>
      </c>
      <c r="B3" s="199" t="s">
        <v>1</v>
      </c>
      <c r="C3" s="199" t="s">
        <v>2</v>
      </c>
      <c r="D3" s="199" t="s">
        <v>3</v>
      </c>
    </row>
    <row r="4" spans="1:14" s="5" customFormat="1" ht="24" customHeight="1" x14ac:dyDescent="0.3">
      <c r="A4" s="16"/>
      <c r="B4" s="213" t="s">
        <v>4</v>
      </c>
      <c r="C4" s="213"/>
      <c r="D4" s="213"/>
    </row>
    <row r="5" spans="1:14" s="5" customFormat="1" ht="9" customHeight="1" x14ac:dyDescent="0.3">
      <c r="A5" s="16"/>
      <c r="B5" s="19"/>
      <c r="C5" s="19"/>
      <c r="D5" s="19"/>
    </row>
    <row r="6" spans="1:14" s="5" customFormat="1" ht="24" customHeight="1" x14ac:dyDescent="0.3">
      <c r="A6" s="6" t="s">
        <v>5</v>
      </c>
      <c r="B6" s="155">
        <v>100116</v>
      </c>
      <c r="C6" s="156">
        <v>54755</v>
      </c>
      <c r="D6" s="156">
        <v>45361</v>
      </c>
      <c r="E6" s="155"/>
      <c r="F6" s="204"/>
      <c r="G6" s="204"/>
      <c r="H6" s="204"/>
    </row>
    <row r="7" spans="1:14" s="5" customFormat="1" ht="21" customHeight="1" x14ac:dyDescent="0.3">
      <c r="A7" s="12" t="s">
        <v>18</v>
      </c>
      <c r="B7" s="155">
        <v>6978</v>
      </c>
      <c r="C7" s="156">
        <v>4087</v>
      </c>
      <c r="D7" s="156">
        <v>2891</v>
      </c>
      <c r="E7" s="156"/>
      <c r="F7" s="202"/>
      <c r="N7" s="212"/>
    </row>
    <row r="8" spans="1:14" s="5" customFormat="1" ht="21" customHeight="1" x14ac:dyDescent="0.3">
      <c r="A8" s="5" t="s">
        <v>19</v>
      </c>
      <c r="B8" s="155">
        <v>13242</v>
      </c>
      <c r="C8" s="156">
        <v>6439</v>
      </c>
      <c r="D8" s="156">
        <v>6803</v>
      </c>
      <c r="E8" s="156"/>
      <c r="F8" s="202"/>
    </row>
    <row r="9" spans="1:14" s="5" customFormat="1" ht="21" customHeight="1" x14ac:dyDescent="0.3">
      <c r="A9" s="13" t="s">
        <v>20</v>
      </c>
      <c r="B9" s="155">
        <v>22027</v>
      </c>
      <c r="C9" s="156">
        <v>13467</v>
      </c>
      <c r="D9" s="156">
        <v>8560</v>
      </c>
      <c r="E9" s="156"/>
      <c r="F9" s="202"/>
    </row>
    <row r="10" spans="1:14" s="5" customFormat="1" ht="21" customHeight="1" x14ac:dyDescent="0.3">
      <c r="A10" s="13" t="s">
        <v>21</v>
      </c>
      <c r="B10" s="155">
        <v>15949</v>
      </c>
      <c r="C10" s="156">
        <v>9616</v>
      </c>
      <c r="D10" s="156">
        <v>6333</v>
      </c>
      <c r="E10" s="156"/>
      <c r="F10" s="203"/>
    </row>
    <row r="11" spans="1:14" s="5" customFormat="1" ht="21" customHeight="1" x14ac:dyDescent="0.3">
      <c r="A11" s="5" t="s">
        <v>22</v>
      </c>
      <c r="B11" s="155">
        <v>18327</v>
      </c>
      <c r="C11" s="209">
        <v>10314</v>
      </c>
      <c r="D11" s="155">
        <v>8013</v>
      </c>
      <c r="E11" s="156"/>
      <c r="F11" s="201"/>
      <c r="G11" s="201"/>
      <c r="H11" s="201"/>
    </row>
    <row r="12" spans="1:14" s="5" customFormat="1" ht="21" customHeight="1" x14ac:dyDescent="0.3">
      <c r="A12" s="13" t="s">
        <v>23</v>
      </c>
      <c r="B12" s="155">
        <v>12884</v>
      </c>
      <c r="C12" s="156">
        <v>7152</v>
      </c>
      <c r="D12" s="156">
        <v>5732</v>
      </c>
      <c r="E12" s="156"/>
      <c r="F12" s="201"/>
    </row>
    <row r="13" spans="1:14" s="5" customFormat="1" ht="21" customHeight="1" x14ac:dyDescent="0.3">
      <c r="A13" s="13" t="s">
        <v>24</v>
      </c>
      <c r="B13" s="155">
        <v>5443</v>
      </c>
      <c r="C13" s="156">
        <v>3162</v>
      </c>
      <c r="D13" s="156">
        <v>2281</v>
      </c>
      <c r="E13" s="156"/>
      <c r="F13" s="201"/>
    </row>
    <row r="14" spans="1:14" s="5" customFormat="1" ht="21" customHeight="1" x14ac:dyDescent="0.3">
      <c r="A14" s="14" t="s">
        <v>122</v>
      </c>
      <c r="B14" s="155" t="s">
        <v>150</v>
      </c>
      <c r="C14" s="156" t="s">
        <v>150</v>
      </c>
      <c r="D14" s="156" t="s">
        <v>150</v>
      </c>
      <c r="E14" s="156"/>
      <c r="F14" s="201"/>
    </row>
    <row r="15" spans="1:14" s="5" customFormat="1" ht="21" customHeight="1" x14ac:dyDescent="0.3">
      <c r="A15" s="5" t="s">
        <v>26</v>
      </c>
      <c r="B15" s="155">
        <v>23593</v>
      </c>
      <c r="C15" s="155">
        <v>10832</v>
      </c>
      <c r="D15" s="155">
        <v>12761</v>
      </c>
      <c r="E15" s="206"/>
      <c r="F15" s="201"/>
      <c r="G15" s="201"/>
      <c r="H15" s="201"/>
    </row>
    <row r="16" spans="1:14" s="5" customFormat="1" ht="21" customHeight="1" x14ac:dyDescent="0.3">
      <c r="A16" s="14" t="s">
        <v>27</v>
      </c>
      <c r="B16" s="155">
        <v>15800</v>
      </c>
      <c r="C16" s="156">
        <v>6664</v>
      </c>
      <c r="D16" s="156">
        <v>9136</v>
      </c>
      <c r="E16" s="156"/>
      <c r="F16" s="201"/>
    </row>
    <row r="17" spans="1:9" s="5" customFormat="1" ht="21" customHeight="1" x14ac:dyDescent="0.3">
      <c r="A17" s="14" t="s">
        <v>28</v>
      </c>
      <c r="B17" s="155">
        <v>5585</v>
      </c>
      <c r="C17" s="156">
        <v>3529</v>
      </c>
      <c r="D17" s="156">
        <v>2056</v>
      </c>
      <c r="E17" s="156"/>
      <c r="F17" s="201"/>
    </row>
    <row r="18" spans="1:9" s="5" customFormat="1" ht="21" customHeight="1" x14ac:dyDescent="0.3">
      <c r="A18" s="14" t="s">
        <v>29</v>
      </c>
      <c r="B18" s="155">
        <v>2208</v>
      </c>
      <c r="C18" s="156">
        <v>639</v>
      </c>
      <c r="D18" s="156">
        <v>1569</v>
      </c>
      <c r="E18" s="156"/>
      <c r="F18" s="201"/>
    </row>
    <row r="19" spans="1:9" s="5" customFormat="1" ht="21" customHeight="1" x14ac:dyDescent="0.3">
      <c r="A19" s="5" t="s">
        <v>136</v>
      </c>
      <c r="B19" s="155" t="s">
        <v>150</v>
      </c>
      <c r="C19" s="156" t="s">
        <v>150</v>
      </c>
      <c r="D19" s="156" t="s">
        <v>150</v>
      </c>
      <c r="F19" s="205"/>
    </row>
    <row r="20" spans="1:9" s="5" customFormat="1" ht="21" customHeight="1" x14ac:dyDescent="0.3">
      <c r="A20" s="5" t="s">
        <v>31</v>
      </c>
      <c r="B20" s="155" t="s">
        <v>150</v>
      </c>
      <c r="C20" s="156" t="s">
        <v>150</v>
      </c>
      <c r="D20" s="156" t="s">
        <v>150</v>
      </c>
      <c r="F20" s="205"/>
    </row>
    <row r="21" spans="1:9" s="5" customFormat="1" ht="21" customHeight="1" x14ac:dyDescent="0.3">
      <c r="B21" s="214" t="s">
        <v>16</v>
      </c>
      <c r="C21" s="214"/>
      <c r="D21" s="214"/>
    </row>
    <row r="22" spans="1:9" s="5" customFormat="1" ht="9" customHeight="1" x14ac:dyDescent="0.3">
      <c r="B22" s="210"/>
      <c r="C22" s="210"/>
      <c r="D22" s="210"/>
    </row>
    <row r="23" spans="1:9" s="5" customFormat="1" ht="21" customHeight="1" x14ac:dyDescent="0.3">
      <c r="A23" s="6" t="s">
        <v>5</v>
      </c>
      <c r="B23" s="207">
        <v>100</v>
      </c>
      <c r="C23" s="207">
        <v>100</v>
      </c>
      <c r="D23" s="207">
        <v>100</v>
      </c>
      <c r="E23" s="27"/>
      <c r="F23" s="27"/>
    </row>
    <row r="24" spans="1:9" s="5" customFormat="1" ht="21" customHeight="1" x14ac:dyDescent="0.3">
      <c r="A24" s="12" t="s">
        <v>18</v>
      </c>
      <c r="B24" s="208">
        <f>(B7/$B$6)*100</f>
        <v>6.9699148987174873</v>
      </c>
      <c r="C24" s="208">
        <f>(C7/$C$6)*100</f>
        <v>7.4641585243356774</v>
      </c>
      <c r="D24" s="208">
        <f>(D7/$D$6)*100</f>
        <v>6.3733162849143543</v>
      </c>
      <c r="E24" s="27"/>
      <c r="F24" s="208"/>
      <c r="G24" s="208"/>
      <c r="H24" s="208"/>
      <c r="I24" s="211"/>
    </row>
    <row r="25" spans="1:9" s="5" customFormat="1" ht="21" customHeight="1" x14ac:dyDescent="0.3">
      <c r="A25" s="5" t="s">
        <v>19</v>
      </c>
      <c r="B25" s="208">
        <f t="shared" ref="B25:B30" si="0">(B8/$B$6)*100</f>
        <v>13.226657077789763</v>
      </c>
      <c r="C25" s="208">
        <v>11.9</v>
      </c>
      <c r="D25" s="208">
        <v>15.1</v>
      </c>
      <c r="E25" s="27"/>
      <c r="F25" s="208"/>
      <c r="G25" s="208"/>
      <c r="H25" s="208"/>
      <c r="I25" s="211"/>
    </row>
    <row r="26" spans="1:9" s="5" customFormat="1" ht="21" customHeight="1" x14ac:dyDescent="0.3">
      <c r="A26" s="13" t="s">
        <v>20</v>
      </c>
      <c r="B26" s="208">
        <f t="shared" si="0"/>
        <v>22.001478285189179</v>
      </c>
      <c r="C26" s="208">
        <f t="shared" ref="C26:C30" si="1">(C9/$C$6)*100</f>
        <v>24.595014153958541</v>
      </c>
      <c r="D26" s="208">
        <f t="shared" ref="D26:D30" si="2">(D9/$D$6)*100</f>
        <v>18.870836180860209</v>
      </c>
      <c r="E26" s="27"/>
      <c r="F26" s="208"/>
      <c r="G26" s="208"/>
      <c r="H26" s="208"/>
      <c r="I26" s="211"/>
    </row>
    <row r="27" spans="1:9" s="5" customFormat="1" ht="21" customHeight="1" x14ac:dyDescent="0.3">
      <c r="A27" s="13" t="s">
        <v>21</v>
      </c>
      <c r="B27" s="208">
        <f t="shared" si="0"/>
        <v>15.930520596108513</v>
      </c>
      <c r="C27" s="208">
        <f t="shared" si="1"/>
        <v>17.561866496210392</v>
      </c>
      <c r="D27" s="208">
        <f t="shared" si="2"/>
        <v>13.961332422124734</v>
      </c>
      <c r="E27" s="27"/>
      <c r="F27" s="208"/>
      <c r="G27" s="208"/>
      <c r="H27" s="208"/>
      <c r="I27" s="211"/>
    </row>
    <row r="28" spans="1:9" s="5" customFormat="1" ht="21" customHeight="1" x14ac:dyDescent="0.3">
      <c r="A28" s="5" t="s">
        <v>22</v>
      </c>
      <c r="B28" s="208">
        <f t="shared" si="0"/>
        <v>18.305765312237803</v>
      </c>
      <c r="C28" s="208">
        <f t="shared" si="1"/>
        <v>18.836635923659941</v>
      </c>
      <c r="D28" s="208">
        <f t="shared" si="2"/>
        <v>17.66495447631225</v>
      </c>
      <c r="E28" s="27"/>
      <c r="F28" s="208"/>
      <c r="G28" s="208"/>
      <c r="H28" s="208"/>
      <c r="I28" s="211"/>
    </row>
    <row r="29" spans="1:9" s="5" customFormat="1" ht="21" customHeight="1" x14ac:dyDescent="0.3">
      <c r="A29" s="13" t="s">
        <v>23</v>
      </c>
      <c r="B29" s="208">
        <f t="shared" si="0"/>
        <v>12.869071876623117</v>
      </c>
      <c r="C29" s="208">
        <f t="shared" si="1"/>
        <v>13.061820838279608</v>
      </c>
      <c r="D29" s="208">
        <f t="shared" si="2"/>
        <v>12.636405722977889</v>
      </c>
      <c r="E29" s="27"/>
      <c r="F29" s="208"/>
      <c r="G29" s="208"/>
      <c r="H29" s="208"/>
      <c r="I29" s="211"/>
    </row>
    <row r="30" spans="1:9" s="5" customFormat="1" ht="21" customHeight="1" x14ac:dyDescent="0.3">
      <c r="A30" s="13" t="s">
        <v>24</v>
      </c>
      <c r="B30" s="208">
        <f t="shared" si="0"/>
        <v>5.4366934356146865</v>
      </c>
      <c r="C30" s="208">
        <f t="shared" si="1"/>
        <v>5.7748150853803306</v>
      </c>
      <c r="D30" s="208">
        <f t="shared" si="2"/>
        <v>5.0285487533343627</v>
      </c>
      <c r="E30" s="27"/>
      <c r="F30" s="208"/>
      <c r="G30" s="208"/>
      <c r="H30" s="208"/>
      <c r="I30" s="211"/>
    </row>
    <row r="31" spans="1:9" s="5" customFormat="1" ht="21" customHeight="1" x14ac:dyDescent="0.3">
      <c r="A31" s="14" t="s">
        <v>25</v>
      </c>
      <c r="B31" s="156" t="s">
        <v>148</v>
      </c>
      <c r="C31" s="156" t="s">
        <v>148</v>
      </c>
      <c r="D31" s="156" t="s">
        <v>148</v>
      </c>
      <c r="E31" s="27"/>
      <c r="F31" s="235"/>
      <c r="G31" s="235"/>
      <c r="H31" s="235"/>
      <c r="I31" s="211"/>
    </row>
    <row r="32" spans="1:9" s="5" customFormat="1" ht="21" customHeight="1" x14ac:dyDescent="0.3">
      <c r="A32" s="5" t="s">
        <v>26</v>
      </c>
      <c r="B32" s="208">
        <f t="shared" ref="B32:B35" si="3">(B15/$B$6)*100</f>
        <v>23.565663829957252</v>
      </c>
      <c r="C32" s="208">
        <f t="shared" ref="C32:C35" si="4">(C15/$C$6)*100</f>
        <v>19.782668249474934</v>
      </c>
      <c r="D32" s="208">
        <f t="shared" ref="D32:D34" si="5">(D15/$D$6)*100</f>
        <v>28.132095853266019</v>
      </c>
      <c r="E32" s="27"/>
      <c r="F32" s="208"/>
      <c r="G32" s="208"/>
      <c r="H32" s="208"/>
      <c r="I32" s="211"/>
    </row>
    <row r="33" spans="1:9" s="5" customFormat="1" ht="21" customHeight="1" x14ac:dyDescent="0.3">
      <c r="A33" s="14" t="s">
        <v>27</v>
      </c>
      <c r="B33" s="208">
        <v>15.9</v>
      </c>
      <c r="C33" s="208">
        <f t="shared" si="4"/>
        <v>12.170578029403707</v>
      </c>
      <c r="D33" s="208">
        <f t="shared" si="5"/>
        <v>20.140649456581645</v>
      </c>
      <c r="E33" s="27"/>
      <c r="F33" s="208"/>
      <c r="G33" s="208"/>
      <c r="H33" s="208"/>
      <c r="I33" s="211"/>
    </row>
    <row r="34" spans="1:9" s="5" customFormat="1" ht="21" customHeight="1" x14ac:dyDescent="0.3">
      <c r="A34" s="14" t="s">
        <v>28</v>
      </c>
      <c r="B34" s="208">
        <f t="shared" si="3"/>
        <v>5.5785289064684971</v>
      </c>
      <c r="C34" s="208">
        <v>6.5</v>
      </c>
      <c r="D34" s="208">
        <f t="shared" si="5"/>
        <v>4.5325279425056761</v>
      </c>
      <c r="E34" s="27"/>
      <c r="F34" s="208"/>
      <c r="G34" s="208"/>
      <c r="H34" s="208"/>
      <c r="I34" s="211"/>
    </row>
    <row r="35" spans="1:9" s="5" customFormat="1" ht="21" customHeight="1" x14ac:dyDescent="0.3">
      <c r="A35" s="14" t="s">
        <v>29</v>
      </c>
      <c r="B35" s="208">
        <f t="shared" si="3"/>
        <v>2.2054416876423346</v>
      </c>
      <c r="C35" s="208">
        <f t="shared" si="4"/>
        <v>1.1670167108026663</v>
      </c>
      <c r="D35" s="208">
        <v>3.6</v>
      </c>
      <c r="E35" s="27"/>
      <c r="F35" s="208"/>
      <c r="G35" s="208"/>
      <c r="H35" s="208"/>
      <c r="I35" s="211"/>
    </row>
    <row r="36" spans="1:9" s="5" customFormat="1" ht="21" customHeight="1" x14ac:dyDescent="0.3">
      <c r="A36" s="5" t="s">
        <v>136</v>
      </c>
      <c r="B36" s="155" t="s">
        <v>148</v>
      </c>
      <c r="C36" s="156" t="s">
        <v>148</v>
      </c>
      <c r="D36" s="156" t="s">
        <v>148</v>
      </c>
      <c r="F36" s="236"/>
      <c r="G36" s="237"/>
      <c r="H36" s="237"/>
    </row>
    <row r="37" spans="1:9" s="5" customFormat="1" ht="21" customHeight="1" x14ac:dyDescent="0.3">
      <c r="A37" s="5" t="s">
        <v>31</v>
      </c>
      <c r="B37" s="155" t="s">
        <v>148</v>
      </c>
      <c r="C37" s="156" t="s">
        <v>148</v>
      </c>
      <c r="D37" s="156" t="s">
        <v>148</v>
      </c>
      <c r="F37" s="27"/>
    </row>
    <row r="38" spans="1:9" ht="3" customHeight="1" x14ac:dyDescent="0.3">
      <c r="A38" s="25"/>
      <c r="B38" s="11"/>
      <c r="C38" s="200" t="s">
        <v>60</v>
      </c>
      <c r="D38" s="208">
        <f t="shared" ref="D38" si="6">(D21/$D$6)*100</f>
        <v>0</v>
      </c>
    </row>
    <row r="39" spans="1:9" ht="18" customHeight="1" x14ac:dyDescent="0.25">
      <c r="A39" s="2" t="s">
        <v>149</v>
      </c>
      <c r="B39" s="181"/>
      <c r="C39" s="181"/>
      <c r="D39" s="181"/>
    </row>
    <row r="40" spans="1:9" ht="21" customHeight="1" x14ac:dyDescent="0.35">
      <c r="A40" s="198" t="s">
        <v>152</v>
      </c>
      <c r="B40" s="4"/>
      <c r="C40" s="4"/>
      <c r="D40" s="208"/>
    </row>
    <row r="41" spans="1:9" ht="21" customHeight="1" x14ac:dyDescent="0.3">
      <c r="A41" s="198" t="s">
        <v>147</v>
      </c>
      <c r="D41" s="208"/>
    </row>
    <row r="42" spans="1:9" ht="21" customHeight="1" x14ac:dyDescent="0.25"/>
  </sheetData>
  <mergeCells count="2">
    <mergeCell ref="B4:D4"/>
    <mergeCell ref="B21:D21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8" t="s">
        <v>0</v>
      </c>
      <c r="B4" s="221">
        <v>2558</v>
      </c>
      <c r="C4" s="222"/>
      <c r="D4" s="223"/>
      <c r="E4" s="221">
        <v>2559</v>
      </c>
      <c r="F4" s="222"/>
      <c r="G4" s="222"/>
    </row>
    <row r="5" spans="1:15" ht="24" customHeight="1" x14ac:dyDescent="0.5">
      <c r="A5" s="219"/>
      <c r="B5" s="224" t="s">
        <v>142</v>
      </c>
      <c r="C5" s="222"/>
      <c r="D5" s="222"/>
      <c r="E5" s="222"/>
      <c r="F5" s="222"/>
      <c r="G5" s="222"/>
    </row>
    <row r="6" spans="1:15" s="36" customFormat="1" ht="24" customHeight="1" x14ac:dyDescent="0.2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0"/>
      <c r="B7" s="224" t="s">
        <v>4</v>
      </c>
      <c r="C7" s="225"/>
      <c r="D7" s="226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5" t="s">
        <v>16</v>
      </c>
      <c r="C19" s="216"/>
      <c r="D19" s="217"/>
      <c r="E19" s="215" t="s">
        <v>16</v>
      </c>
      <c r="F19" s="216"/>
      <c r="G19" s="216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8" t="s">
        <v>17</v>
      </c>
      <c r="B5" s="221" t="s">
        <v>139</v>
      </c>
      <c r="C5" s="228"/>
      <c r="D5" s="229"/>
      <c r="E5" s="221" t="s">
        <v>140</v>
      </c>
      <c r="F5" s="228"/>
      <c r="G5" s="228"/>
    </row>
    <row r="6" spans="1:12" s="4" customFormat="1" ht="21" customHeight="1" x14ac:dyDescent="0.3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0" t="s">
        <v>4</v>
      </c>
      <c r="C7" s="231"/>
      <c r="D7" s="218"/>
      <c r="E7" s="230" t="s">
        <v>4</v>
      </c>
      <c r="F7" s="231"/>
      <c r="G7" s="231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5" t="s">
        <v>16</v>
      </c>
      <c r="C24" s="216"/>
      <c r="D24" s="217"/>
      <c r="E24" s="215" t="s">
        <v>16</v>
      </c>
      <c r="F24" s="216"/>
      <c r="G24" s="216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27"/>
      <c r="B42" s="227"/>
      <c r="C42" s="227"/>
      <c r="D42" s="227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1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3"/>
      <c r="B6" s="224" t="s">
        <v>142</v>
      </c>
      <c r="C6" s="225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3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4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2"/>
      <c r="B51" s="232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18" t="s">
        <v>42</v>
      </c>
      <c r="B5" s="84">
        <v>2558</v>
      </c>
      <c r="C5" s="84">
        <v>2559</v>
      </c>
    </row>
    <row r="6" spans="1:19" s="39" customFormat="1" ht="18" customHeight="1" x14ac:dyDescent="0.3">
      <c r="A6" s="219"/>
      <c r="B6" s="224" t="s">
        <v>142</v>
      </c>
      <c r="C6" s="225"/>
      <c r="H6" s="39" t="s">
        <v>125</v>
      </c>
    </row>
    <row r="7" spans="1:19" s="39" customFormat="1" ht="18" customHeight="1" x14ac:dyDescent="0.3">
      <c r="A7" s="219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0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18" t="s">
        <v>43</v>
      </c>
      <c r="B5" s="84">
        <v>2558</v>
      </c>
      <c r="C5" s="84">
        <v>2559</v>
      </c>
    </row>
    <row r="6" spans="1:14" s="39" customFormat="1" ht="24" customHeight="1" x14ac:dyDescent="0.3">
      <c r="A6" s="219"/>
      <c r="B6" s="224" t="s">
        <v>142</v>
      </c>
      <c r="C6" s="225"/>
    </row>
    <row r="7" spans="1:14" s="39" customFormat="1" ht="24" customHeight="1" x14ac:dyDescent="0.3">
      <c r="A7" s="219"/>
      <c r="B7" s="54" t="s">
        <v>1</v>
      </c>
      <c r="C7" s="54" t="s">
        <v>1</v>
      </c>
    </row>
    <row r="8" spans="1:14" s="39" customFormat="1" ht="24" customHeight="1" x14ac:dyDescent="0.3">
      <c r="A8" s="220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2"/>
      <c r="B35" s="232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18" t="s">
        <v>50</v>
      </c>
      <c r="B5" s="221" t="s">
        <v>139</v>
      </c>
      <c r="C5" s="228"/>
      <c r="D5" s="229"/>
      <c r="E5" s="221" t="s">
        <v>140</v>
      </c>
      <c r="F5" s="228"/>
      <c r="G5" s="228"/>
    </row>
    <row r="6" spans="1:16" s="3" customFormat="1" ht="24" customHeight="1" x14ac:dyDescent="0.3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0" t="s">
        <v>4</v>
      </c>
      <c r="C7" s="231"/>
      <c r="D7" s="218"/>
      <c r="E7" s="230" t="s">
        <v>4</v>
      </c>
      <c r="F7" s="231"/>
      <c r="G7" s="231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5" t="s">
        <v>16</v>
      </c>
      <c r="C18" s="216"/>
      <c r="D18" s="217"/>
      <c r="E18" s="216" t="s">
        <v>16</v>
      </c>
      <c r="F18" s="216"/>
      <c r="G18" s="216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18" t="s">
        <v>17</v>
      </c>
      <c r="B5" s="84">
        <v>2558</v>
      </c>
      <c r="C5" s="84">
        <v>2559</v>
      </c>
    </row>
    <row r="6" spans="1:15" s="4" customFormat="1" ht="21" customHeight="1" x14ac:dyDescent="0.35">
      <c r="A6" s="219"/>
      <c r="B6" s="224" t="s">
        <v>142</v>
      </c>
      <c r="C6" s="225"/>
    </row>
    <row r="7" spans="1:15" s="4" customFormat="1" ht="21" customHeight="1" x14ac:dyDescent="0.35">
      <c r="A7" s="219"/>
      <c r="B7" s="54" t="s">
        <v>1</v>
      </c>
      <c r="C7" s="54" t="s">
        <v>1</v>
      </c>
    </row>
    <row r="8" spans="1:15" s="5" customFormat="1" ht="21" customHeight="1" x14ac:dyDescent="0.3">
      <c r="A8" s="220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2"/>
      <c r="B43" s="232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8" t="s">
        <v>0</v>
      </c>
      <c r="B4" s="221">
        <v>2558</v>
      </c>
      <c r="C4" s="222"/>
      <c r="D4" s="222"/>
      <c r="E4" s="221">
        <v>2559</v>
      </c>
      <c r="F4" s="222"/>
      <c r="G4" s="222"/>
    </row>
    <row r="5" spans="1:18" ht="24" customHeight="1" x14ac:dyDescent="0.5">
      <c r="A5" s="219"/>
      <c r="B5" s="224" t="s">
        <v>142</v>
      </c>
      <c r="C5" s="222"/>
      <c r="D5" s="222"/>
      <c r="E5" s="222"/>
      <c r="F5" s="222"/>
      <c r="G5" s="222"/>
    </row>
    <row r="6" spans="1:18" s="36" customFormat="1" ht="24" customHeight="1" x14ac:dyDescent="0.2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0"/>
      <c r="B7" s="224" t="s">
        <v>4</v>
      </c>
      <c r="C7" s="225"/>
      <c r="D7" s="226"/>
      <c r="E7" s="224" t="s">
        <v>4</v>
      </c>
      <c r="F7" s="225"/>
      <c r="G7" s="225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5" t="s">
        <v>16</v>
      </c>
      <c r="C19" s="216"/>
      <c r="D19" s="217"/>
      <c r="E19" s="215" t="s">
        <v>16</v>
      </c>
      <c r="F19" s="216"/>
      <c r="G19" s="216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2023-04-25T06:41:16Z</cp:lastPrinted>
  <dcterms:created xsi:type="dcterms:W3CDTF">2001-08-16T02:40:42Z</dcterms:created>
  <dcterms:modified xsi:type="dcterms:W3CDTF">2023-04-25T06:41:24Z</dcterms:modified>
</cp:coreProperties>
</file>