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\Desktop\พี่คสิส\โฟลเดอร์ใหม่\"/>
    </mc:Choice>
  </mc:AlternateContent>
  <xr:revisionPtr revIDLastSave="0" documentId="13_ncr:1_{6218C7B8-909B-4C99-BEBF-11C5118A928B}" xr6:coauthVersionLast="47" xr6:coauthVersionMax="47" xr10:uidLastSave="{00000000-0000-0000-0000-000000000000}"/>
  <bookViews>
    <workbookView xWindow="-120" yWindow="-120" windowWidth="20730" windowHeight="11160" xr2:uid="{FC4B7CA8-AE1A-4C2F-B139-A31F7678CAAD}"/>
  </bookViews>
  <sheets>
    <sheet name="ตารางที่7" sheetId="1" r:id="rId1"/>
  </sheets>
  <definedNames>
    <definedName name="_xlnm.Print_Area" localSheetId="0">ตารางที่7!$A$1:$D$36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C19" i="1"/>
  <c r="B19" i="1"/>
  <c r="D13" i="1"/>
  <c r="C13" i="1"/>
  <c r="B13" i="1"/>
  <c r="D10" i="1"/>
  <c r="C10" i="1"/>
  <c r="B10" i="1"/>
</calcChain>
</file>

<file path=xl/sharedStrings.xml><?xml version="1.0" encoding="utf-8"?>
<sst xmlns="http://schemas.openxmlformats.org/spreadsheetml/2006/main" count="36" uniqueCount="22">
  <si>
    <t>ตารางที่ 7 จำนวนและร้อยละของผู้มีงานทำ จำแนกตามระดับการศึกษาที่สำเร็จ และเพศ ไตรมาสที่ 4/2565</t>
  </si>
  <si>
    <t>ระดับการศึกษาที่สำเร็จ</t>
  </si>
  <si>
    <t>รวม</t>
  </si>
  <si>
    <t>ชาย</t>
  </si>
  <si>
    <t>หญิง</t>
  </si>
  <si>
    <t>จำนวน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</si>
  <si>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</si>
  <si>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</si>
  <si>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</si>
  <si>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</si>
  <si>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</si>
  <si>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</si>
  <si>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</si>
  <si>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</si>
  <si>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</si>
  <si>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</si>
  <si>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</si>
  <si>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</si>
  <si>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ไม่ทราบ</t>
  </si>
  <si>
    <t>-</t>
  </si>
  <si>
    <t>ร้อยละ</t>
  </si>
  <si>
    <t>ที่มา : โครงการสำรวจภาวะการทำงานของประชากร ไตรมาส 4 พ.ศ. 2565 จังหวัดสระแก้ว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</si>
</sst>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#,##0.0"/>
    <numFmt numFmtId="188" formatCode="0.0"/>
  </numFmts>
  <fonts count="8" x14ac:knownFonts="1">
    <font>
      <sz val="14"/>
      <name val="Cordia New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6"/>
      <color indexed="8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3" fontId="3" fillId="0" borderId="0" xfId="0" applyNumberFormat="1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 indent="1"/>
    </xf>
    <xf numFmtId="0" fontId="1" fillId="0" borderId="1" xfId="0" applyFont="1" applyBorder="1" applyAlignment="1">
      <alignment horizontal="right" vertical="center"/>
    </xf>
    <xf numFmtId="0" fontId="4" fillId="0" borderId="0" xfId="0" applyFont="1"/>
    <xf numFmtId="0" fontId="1" fillId="0" borderId="0" xfId="0" applyFont="1" applyAlignment="1">
      <alignment horizontal="center" vertical="top"/>
    </xf>
    <xf numFmtId="0" fontId="1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3" fontId="3" fillId="0" borderId="0" xfId="0" applyNumberFormat="1" applyFont="1" applyAlignment="1">
      <alignment horizontal="right"/>
    </xf>
    <xf numFmtId="187" fontId="5" fillId="0" borderId="0" xfId="0" applyNumberFormat="1" applyFont="1" applyAlignment="1">
      <alignment horizontal="right"/>
    </xf>
    <xf numFmtId="188" fontId="5" fillId="0" borderId="0" xfId="0" applyNumberFormat="1" applyFont="1"/>
    <xf numFmtId="0" fontId="3" fillId="0" borderId="0" xfId="0" applyFont="1" applyAlignment="1">
      <alignment vertical="center"/>
    </xf>
    <xf numFmtId="188" fontId="5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3" fontId="3" fillId="0" borderId="0" xfId="0" applyNumberFormat="1" applyFont="1" applyAlignment="1">
      <alignment vertical="center"/>
    </xf>
    <xf numFmtId="3" fontId="5" fillId="0" borderId="0" xfId="0" applyNumberFormat="1" applyFont="1"/>
    <xf numFmtId="0" fontId="5" fillId="0" borderId="0" xfId="0" applyFont="1"/>
    <xf numFmtId="187" fontId="5" fillId="0" borderId="0" xfId="0" applyNumberFormat="1" applyFont="1"/>
    <xf numFmtId="187" fontId="3" fillId="0" borderId="0" xfId="0" applyNumberFormat="1" applyFont="1" applyAlignment="1">
      <alignment horizontal="left" vertical="center"/>
    </xf>
    <xf numFmtId="3" fontId="3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188" fontId="1" fillId="0" borderId="0" xfId="0" applyNumberFormat="1" applyFont="1" applyAlignment="1">
      <alignment horizontal="right" vertical="center"/>
    </xf>
    <xf numFmtId="188" fontId="3" fillId="0" borderId="0" xfId="0" applyNumberFormat="1" applyFont="1" applyAlignment="1">
      <alignment horizontal="right" vertical="center"/>
    </xf>
    <xf numFmtId="188" fontId="3" fillId="0" borderId="0" xfId="0" applyNumberFormat="1" applyFont="1" applyAlignment="1">
      <alignment vertical="center"/>
    </xf>
    <xf numFmtId="188" fontId="3" fillId="0" borderId="0" xfId="0" quotePrefix="1" applyNumberFormat="1" applyFont="1" applyAlignment="1">
      <alignment horizontal="right" vertical="center"/>
    </xf>
    <xf numFmtId="187" fontId="5" fillId="0" borderId="3" xfId="0" applyNumberFormat="1" applyFont="1" applyBorder="1" applyAlignment="1">
      <alignment horizontal="left" vertical="center"/>
    </xf>
    <xf numFmtId="188" fontId="5" fillId="0" borderId="3" xfId="0" applyNumberFormat="1" applyFont="1" applyBorder="1" applyAlignment="1">
      <alignment horizontal="right"/>
    </xf>
    <xf numFmtId="0" fontId="3" fillId="0" borderId="0" xfId="0" applyFont="1"/>
    <xf numFmtId="0" fontId="5" fillId="0" borderId="0" xfId="0" applyFont="1" applyAlignment="1">
      <alignment vertical="top"/>
    </xf>
    <xf numFmtId="0" fontId="7" fillId="0" borderId="0" xfId="0" applyFont="1" applyAlignment="1">
      <alignment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7147A92-445F-4055-95ED-AF8E65B80E6E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CC4FD-5052-4E81-8690-249FCC6807AF}">
  <sheetPr>
    <tabColor theme="9" tint="-0.249977111117893"/>
  </sheetPr>
  <dimension ref="A1:N34"/>
  <sheetViews>
    <sheetView tabSelected="1" view="pageLayout" topLeftCell="A19" zoomScale="73" zoomScaleNormal="80" zoomScalePageLayoutView="73" workbookViewId="0">
      <selection activeCell="A34" sqref="A34"/>
    </sheetView>
  </sheetViews>
  <sheetFormatPr defaultRowHeight="26.25" customHeight="1" x14ac:dyDescent="0.55000000000000004"/>
  <cols>
    <col min="1" max="1" width="32.140625" style="1" customWidth="1"/>
    <col min="2" max="2" width="19.42578125" style="42" customWidth="1"/>
    <col min="3" max="3" width="19.28515625" style="42" customWidth="1"/>
    <col min="4" max="4" width="19.85546875" style="42" customWidth="1"/>
    <col min="5" max="5" width="1.5703125" style="42" customWidth="1"/>
    <col min="6" max="6" width="1" style="42" customWidth="1"/>
    <col min="7" max="8" width="9.140625" style="42"/>
    <col min="9" max="11" width="9.42578125" style="42" bestFit="1" customWidth="1"/>
    <col min="12" max="16384" width="9.140625" style="42"/>
  </cols>
  <sheetData>
    <row r="1" spans="1:14" s="1" customFormat="1" ht="30" customHeight="1" x14ac:dyDescent="0.55000000000000004">
      <c r="A1" s="1" t="s">
        <v>0</v>
      </c>
      <c r="E1" s="2"/>
    </row>
    <row r="2" spans="1:14" s="1" customFormat="1" ht="6" customHeight="1" x14ac:dyDescent="0.55000000000000004">
      <c r="B2" s="3"/>
      <c r="C2" s="3"/>
      <c r="D2" s="3"/>
      <c r="E2" s="4"/>
    </row>
    <row r="3" spans="1:14" s="8" customFormat="1" ht="27.95" customHeight="1" x14ac:dyDescent="0.55000000000000004">
      <c r="A3" s="5" t="s">
        <v>1</v>
      </c>
      <c r="B3" s="6" t="s">
        <v>2</v>
      </c>
      <c r="C3" s="6" t="s">
        <v>3</v>
      </c>
      <c r="D3" s="7" t="s">
        <v>4</v>
      </c>
      <c r="E3" s="2"/>
    </row>
    <row r="4" spans="1:14" s="8" customFormat="1" ht="27.95" customHeight="1" x14ac:dyDescent="0.55000000000000004">
      <c r="A4" s="9"/>
      <c r="B4" s="1"/>
      <c r="C4" s="10" t="s">
        <v>5</v>
      </c>
      <c r="D4" s="11"/>
      <c r="E4" s="12"/>
      <c r="G4" s="13"/>
      <c r="H4" s="14"/>
      <c r="I4" s="14"/>
    </row>
    <row r="5" spans="1:14" s="18" customFormat="1" ht="24.95" customHeight="1" x14ac:dyDescent="0.55000000000000004">
      <c r="A5" s="15" t="s">
        <v>6</v>
      </c>
      <c r="B5" s="16">
        <v>355112.67</v>
      </c>
      <c r="C5" s="16">
        <v>194042.92</v>
      </c>
      <c r="D5" s="16">
        <v>161069.75</v>
      </c>
      <c r="E5" s="17"/>
      <c r="G5" s="13"/>
      <c r="H5" s="14"/>
      <c r="I5" s="14"/>
      <c r="J5" s="19"/>
      <c r="K5" s="20"/>
      <c r="L5" s="19"/>
      <c r="M5" s="20"/>
      <c r="N5" s="19"/>
    </row>
    <row r="6" spans="1:14" s="18" customFormat="1" ht="20.25" customHeight="1" x14ac:dyDescent="0.55000000000000004">
      <c r="A6" s="21" t="s">
        <v>7</v>
      </c>
      <c r="B6" s="22">
        <v>9517.9500000000007</v>
      </c>
      <c r="C6" s="22">
        <v>3558.09</v>
      </c>
      <c r="D6" s="22">
        <v>5959.87</v>
      </c>
      <c r="G6" s="13"/>
      <c r="H6" s="23"/>
      <c r="I6" s="23"/>
      <c r="J6" s="23"/>
      <c r="K6" s="20"/>
      <c r="L6" s="19"/>
      <c r="M6" s="20"/>
      <c r="N6" s="24"/>
    </row>
    <row r="7" spans="1:14" s="18" customFormat="1" ht="20.25" customHeight="1" x14ac:dyDescent="0.55000000000000004">
      <c r="A7" s="25" t="s">
        <v>8</v>
      </c>
      <c r="B7" s="22">
        <v>60902.87</v>
      </c>
      <c r="C7" s="22">
        <v>29405.01</v>
      </c>
      <c r="D7" s="22">
        <v>31497.86</v>
      </c>
      <c r="G7" s="13"/>
      <c r="H7" s="23"/>
      <c r="I7" s="23"/>
      <c r="J7" s="23"/>
      <c r="K7" s="20"/>
      <c r="L7" s="19"/>
      <c r="M7" s="20"/>
      <c r="N7" s="26"/>
    </row>
    <row r="8" spans="1:14" s="18" customFormat="1" ht="20.25" customHeight="1" x14ac:dyDescent="0.55000000000000004">
      <c r="A8" s="27" t="s">
        <v>9</v>
      </c>
      <c r="B8" s="22">
        <v>84525.01</v>
      </c>
      <c r="C8" s="22">
        <v>49883.19</v>
      </c>
      <c r="D8" s="22">
        <v>34641.82</v>
      </c>
      <c r="G8" s="13"/>
      <c r="H8" s="23"/>
      <c r="I8" s="23"/>
      <c r="J8" s="23"/>
      <c r="K8" s="20"/>
      <c r="L8" s="19"/>
      <c r="M8" s="20"/>
      <c r="N8" s="26"/>
    </row>
    <row r="9" spans="1:14" s="18" customFormat="1" ht="20.25" customHeight="1" x14ac:dyDescent="0.55000000000000004">
      <c r="A9" s="27" t="s">
        <v>10</v>
      </c>
      <c r="B9" s="22">
        <v>70951.94</v>
      </c>
      <c r="C9" s="22">
        <v>45471.17</v>
      </c>
      <c r="D9" s="22">
        <v>25480.77</v>
      </c>
      <c r="G9" s="13"/>
      <c r="H9" s="23"/>
      <c r="I9" s="23"/>
      <c r="J9" s="23"/>
      <c r="K9" s="20"/>
      <c r="L9" s="19"/>
      <c r="M9" s="20"/>
      <c r="N9" s="26"/>
    </row>
    <row r="10" spans="1:14" s="30" customFormat="1" ht="20.25" customHeight="1" x14ac:dyDescent="0.5">
      <c r="A10" s="25" t="s">
        <v>11</v>
      </c>
      <c r="B10" s="28">
        <f>B12+B11</f>
        <v>66102.179999999993</v>
      </c>
      <c r="C10" s="28">
        <f t="shared" ref="C10:D10" si="0">C12+C11</f>
        <v>36493.660000000003</v>
      </c>
      <c r="D10" s="28">
        <f t="shared" si="0"/>
        <v>29608.53</v>
      </c>
      <c r="E10" s="29"/>
      <c r="G10" s="28"/>
      <c r="H10" s="23"/>
      <c r="I10" s="23"/>
      <c r="J10" s="23"/>
      <c r="K10" s="29"/>
      <c r="L10" s="31"/>
      <c r="M10" s="29"/>
      <c r="N10" s="26"/>
    </row>
    <row r="11" spans="1:14" s="30" customFormat="1" ht="20.25" customHeight="1" x14ac:dyDescent="0.55000000000000004">
      <c r="A11" s="27" t="s">
        <v>12</v>
      </c>
      <c r="B11" s="22">
        <v>55028.52</v>
      </c>
      <c r="C11" s="22">
        <v>29308.98</v>
      </c>
      <c r="D11" s="22">
        <v>25719.55</v>
      </c>
      <c r="G11" s="13"/>
      <c r="H11" s="23"/>
      <c r="I11" s="23"/>
      <c r="J11" s="23"/>
      <c r="K11" s="29"/>
      <c r="L11" s="31"/>
      <c r="M11" s="29"/>
      <c r="N11" s="26"/>
    </row>
    <row r="12" spans="1:14" s="30" customFormat="1" ht="20.25" customHeight="1" x14ac:dyDescent="0.55000000000000004">
      <c r="A12" s="27" t="s">
        <v>13</v>
      </c>
      <c r="B12" s="22">
        <v>11073.66</v>
      </c>
      <c r="C12" s="22">
        <v>7184.68</v>
      </c>
      <c r="D12" s="22">
        <v>3888.98</v>
      </c>
      <c r="G12" s="13"/>
      <c r="H12" s="23"/>
      <c r="I12" s="23"/>
      <c r="J12" s="23"/>
    </row>
    <row r="13" spans="1:14" s="30" customFormat="1" ht="20.25" customHeight="1" x14ac:dyDescent="0.5">
      <c r="A13" s="25" t="s">
        <v>14</v>
      </c>
      <c r="B13" s="28">
        <f>B16+B15+B14</f>
        <v>62289.64</v>
      </c>
      <c r="C13" s="28">
        <f t="shared" ref="C13:D13" si="1">C16+C15+C14</f>
        <v>29231.809999999998</v>
      </c>
      <c r="D13" s="28">
        <f t="shared" si="1"/>
        <v>33057.850000000006</v>
      </c>
      <c r="G13" s="28"/>
      <c r="H13" s="23"/>
      <c r="I13" s="23"/>
      <c r="J13" s="23"/>
    </row>
    <row r="14" spans="1:14" s="18" customFormat="1" ht="20.25" customHeight="1" x14ac:dyDescent="0.55000000000000004">
      <c r="A14" s="32" t="s">
        <v>15</v>
      </c>
      <c r="B14" s="22">
        <v>36234.699999999997</v>
      </c>
      <c r="C14" s="22">
        <v>14408.49</v>
      </c>
      <c r="D14" s="22">
        <v>21826.22</v>
      </c>
      <c r="E14" s="17"/>
      <c r="G14" s="13"/>
      <c r="H14" s="23"/>
      <c r="I14" s="23"/>
      <c r="J14" s="23"/>
    </row>
    <row r="15" spans="1:14" s="18" customFormat="1" ht="20.25" customHeight="1" x14ac:dyDescent="0.55000000000000004">
      <c r="A15" s="32" t="s">
        <v>16</v>
      </c>
      <c r="B15" s="22">
        <v>18993.22</v>
      </c>
      <c r="C15" s="22">
        <v>12910.9</v>
      </c>
      <c r="D15" s="22">
        <v>6082.33</v>
      </c>
    </row>
    <row r="16" spans="1:14" s="18" customFormat="1" ht="20.25" customHeight="1" x14ac:dyDescent="0.55000000000000004">
      <c r="A16" s="32" t="s">
        <v>17</v>
      </c>
      <c r="B16" s="22">
        <v>7061.72</v>
      </c>
      <c r="C16" s="22">
        <v>1912.42</v>
      </c>
      <c r="D16" s="22">
        <v>5149.3</v>
      </c>
    </row>
    <row r="17" spans="1:4" s="18" customFormat="1" ht="20.25" customHeight="1" x14ac:dyDescent="0.55000000000000004">
      <c r="A17" s="32" t="s">
        <v>18</v>
      </c>
      <c r="B17" s="22">
        <v>823.06</v>
      </c>
      <c r="C17" s="33" t="s">
        <v>19</v>
      </c>
      <c r="D17" s="22">
        <v>823.06</v>
      </c>
    </row>
    <row r="18" spans="1:4" s="18" customFormat="1" ht="30" customHeight="1" x14ac:dyDescent="0.5">
      <c r="A18" s="25"/>
      <c r="B18" s="25"/>
      <c r="C18" s="34" t="s">
        <v>20</v>
      </c>
      <c r="D18" s="35"/>
    </row>
    <row r="19" spans="1:4" s="30" customFormat="1" ht="24.95" customHeight="1" x14ac:dyDescent="0.5">
      <c r="A19" s="15" t="s">
        <v>6</v>
      </c>
      <c r="B19" s="36">
        <f>B20+B21+B22+B23+B24+B27+B31</f>
        <v>99.999994367984669</v>
      </c>
      <c r="C19" s="36">
        <f>C20+C21+C22+C23+C24+C27</f>
        <v>100.00000515349903</v>
      </c>
      <c r="D19" s="36">
        <f t="shared" ref="D19" si="2">D20+D21+D22+D23+D24+D27+D31</f>
        <v>100.00000620849043</v>
      </c>
    </row>
    <row r="20" spans="1:4" s="30" customFormat="1" ht="20.25" customHeight="1" x14ac:dyDescent="0.5">
      <c r="A20" s="21" t="s">
        <v>7</v>
      </c>
      <c r="B20" s="37">
        <v>2.680262013743413</v>
      </c>
      <c r="C20" s="37">
        <v>1.833661336368263</v>
      </c>
      <c r="D20" s="38">
        <v>3.7001795805854298</v>
      </c>
    </row>
    <row r="21" spans="1:4" s="30" customFormat="1" ht="20.25" customHeight="1" x14ac:dyDescent="0.5">
      <c r="A21" s="25" t="s">
        <v>8</v>
      </c>
      <c r="B21" s="37">
        <v>17.150294862754407</v>
      </c>
      <c r="C21" s="37">
        <v>15.153869051238766</v>
      </c>
      <c r="D21" s="38">
        <v>19.555416209437215</v>
      </c>
    </row>
    <row r="22" spans="1:4" s="30" customFormat="1" ht="20.25" customHeight="1" x14ac:dyDescent="0.5">
      <c r="A22" s="27" t="s">
        <v>9</v>
      </c>
      <c r="B22" s="37">
        <v>23.802307588743595</v>
      </c>
      <c r="C22" s="37">
        <v>25.707297127872536</v>
      </c>
      <c r="D22" s="38">
        <v>21.507340763861617</v>
      </c>
    </row>
    <row r="23" spans="1:4" s="30" customFormat="1" ht="20.25" customHeight="1" x14ac:dyDescent="0.5">
      <c r="A23" s="27" t="s">
        <v>10</v>
      </c>
      <c r="B23" s="37">
        <v>19.980120675502793</v>
      </c>
      <c r="C23" s="37">
        <v>23.43356304883476</v>
      </c>
      <c r="D23" s="38">
        <v>15.819711646662393</v>
      </c>
    </row>
    <row r="24" spans="1:4" s="30" customFormat="1" ht="20.25" customHeight="1" x14ac:dyDescent="0.5">
      <c r="A24" s="25" t="s">
        <v>11</v>
      </c>
      <c r="B24" s="37">
        <v>18.614424543061219</v>
      </c>
      <c r="C24" s="37">
        <v>18.807004141145679</v>
      </c>
      <c r="D24" s="38">
        <v>18.382427488712189</v>
      </c>
    </row>
    <row r="25" spans="1:4" s="30" customFormat="1" ht="20.25" customHeight="1" x14ac:dyDescent="0.5">
      <c r="A25" s="27" t="s">
        <v>12</v>
      </c>
      <c r="B25" s="37">
        <v>15.496073401154625</v>
      </c>
      <c r="C25" s="37">
        <v>15.104380000053593</v>
      </c>
      <c r="D25" s="38">
        <v>15.967957980936831</v>
      </c>
    </row>
    <row r="26" spans="1:4" s="30" customFormat="1" ht="20.25" customHeight="1" x14ac:dyDescent="0.5">
      <c r="A26" s="27" t="s">
        <v>13</v>
      </c>
      <c r="B26" s="37">
        <v>3.1183511419065955</v>
      </c>
      <c r="C26" s="37">
        <v>3.7026241410920839</v>
      </c>
      <c r="D26" s="38">
        <v>2.4144695077753582</v>
      </c>
    </row>
    <row r="27" spans="1:4" s="30" customFormat="1" ht="20.25" customHeight="1" x14ac:dyDescent="0.5">
      <c r="A27" s="25" t="s">
        <v>14</v>
      </c>
      <c r="B27" s="37">
        <v>17.540810357456412</v>
      </c>
      <c r="C27" s="37">
        <v>15.064610448039021</v>
      </c>
      <c r="D27" s="38">
        <v>20.523934506634554</v>
      </c>
    </row>
    <row r="28" spans="1:4" s="30" customFormat="1" ht="20.25" customHeight="1" x14ac:dyDescent="0.5">
      <c r="A28" s="32" t="s">
        <v>15</v>
      </c>
      <c r="B28" s="37">
        <v>10.20371928717722</v>
      </c>
      <c r="C28" s="37">
        <v>7.4254139238885912</v>
      </c>
      <c r="D28" s="38">
        <v>13.5</v>
      </c>
    </row>
    <row r="29" spans="1:4" s="30" customFormat="1" ht="20.25" customHeight="1" x14ac:dyDescent="0.5">
      <c r="A29" s="32" t="s">
        <v>16</v>
      </c>
      <c r="B29" s="37">
        <v>5.3485053067805222</v>
      </c>
      <c r="C29" s="37">
        <v>6.6536310626535604</v>
      </c>
      <c r="D29" s="38">
        <v>3.7762087542819187</v>
      </c>
    </row>
    <row r="30" spans="1:4" s="30" customFormat="1" ht="20.25" customHeight="1" x14ac:dyDescent="0.5">
      <c r="A30" s="32" t="s">
        <v>17</v>
      </c>
      <c r="B30" s="37">
        <v>1.9885857634986668</v>
      </c>
      <c r="C30" s="37">
        <v>0.98556546149686874</v>
      </c>
      <c r="D30" s="38">
        <v>3.1969379725243261</v>
      </c>
    </row>
    <row r="31" spans="1:4" s="30" customFormat="1" ht="20.25" customHeight="1" x14ac:dyDescent="0.5">
      <c r="A31" s="32" t="s">
        <v>18</v>
      </c>
      <c r="B31" s="37">
        <v>0.23177432672283985</v>
      </c>
      <c r="C31" s="39" t="s">
        <v>19</v>
      </c>
      <c r="D31" s="37">
        <v>0.51099601259702698</v>
      </c>
    </row>
    <row r="32" spans="1:4" s="30" customFormat="1" ht="6" customHeight="1" x14ac:dyDescent="0.5">
      <c r="A32" s="40"/>
      <c r="B32" s="41"/>
      <c r="C32" s="41"/>
      <c r="D32" s="41"/>
    </row>
    <row r="33" spans="1:1" ht="3" customHeight="1" x14ac:dyDescent="0.55000000000000004">
      <c r="A33" s="30"/>
    </row>
    <row r="34" spans="1:1" s="43" customFormat="1" ht="18.75" customHeight="1" x14ac:dyDescent="0.5">
      <c r="A34" s="44" t="s">
        <v>21</v>
      </c>
    </row>
  </sheetData>
  <pageMargins left="0.98425196850393704" right="0.6692913385826772" top="0.78740157480314965" bottom="0.19685039370078741" header="0.51181102362204722" footer="0.51181102362204722"/>
  <pageSetup paperSize="9" firstPageNumber="6" orientation="portrait" useFirstPageNumber="1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2023-04-10T06:51:09Z</cp:lastPrinted>
  <dcterms:created xsi:type="dcterms:W3CDTF">2023-04-10T06:50:08Z</dcterms:created>
  <dcterms:modified xsi:type="dcterms:W3CDTF">2023-04-10T09:06:19Z</dcterms:modified>
</cp:coreProperties>
</file>