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1\"/>
    </mc:Choice>
  </mc:AlternateContent>
  <xr:revisionPtr revIDLastSave="0" documentId="13_ncr:1_{9BA20AC5-8627-455E-9093-A7D6C7CEF734}" xr6:coauthVersionLast="47" xr6:coauthVersionMax="47" xr10:uidLastSave="{00000000-0000-0000-0000-000000000000}"/>
  <bookViews>
    <workbookView xWindow="-120" yWindow="-120" windowWidth="20730" windowHeight="11160" xr2:uid="{7CA88249-D8A0-4081-BC2A-2EB09C04AD6F}"/>
  </bookViews>
  <sheets>
    <sheet name="ตารางที่7" sheetId="1" r:id="rId1"/>
  </sheets>
  <definedNames>
    <definedName name="_xlnm.Print_Area" localSheetId="0">ตารางที่7!$A$1:$D$36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3" i="1"/>
  <c r="C13" i="1"/>
  <c r="B13" i="1"/>
  <c r="D10" i="1"/>
  <c r="C10" i="1"/>
  <c r="B10" i="1"/>
</calcChain>
</file>

<file path=xl/sharedStrings.xml><?xml version="1.0" encoding="utf-8"?>
<sst xmlns="http://schemas.openxmlformats.org/spreadsheetml/2006/main" count="36" uniqueCount="22">
  <si>
    <t>ตารางที่ 7 จำนวนและร้อยละของผู้มีงานทำ จำแนกตามระดับการศึกษาที่สำเร็จ และเพศ ไตรมาสที่ 3/2565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</si>
  <si>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</si>
  <si>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</si>
  <si>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</si>
  <si>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</si>
  <si>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</si>
  <si>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</si>
  <si>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</si>
  <si>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</si>
  <si>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</si>
  <si>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</si>
  <si>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</si>
  <si>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</si>
  <si>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</si>
  <si>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</si>
  <si>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</si>
  <si>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</si>
  <si>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</si>
  <si>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</si>
  <si>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>-</t>
  </si>
  <si>
    <t>ร้อยละ</t>
  </si>
  <si>
    <t>ที่มา : โครงการสำรวจภาวะการทำงานของประชากร ไตรมาส 3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</si>
</sst>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188" fontId="5" fillId="0" borderId="0" xfId="0" applyNumberFormat="1" applyFont="1"/>
    <xf numFmtId="0" fontId="3" fillId="0" borderId="0" xfId="0" applyFont="1" applyAlignment="1">
      <alignment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/>
    <xf numFmtId="0" fontId="5" fillId="0" borderId="0" xfId="0" applyFont="1"/>
    <xf numFmtId="187" fontId="5" fillId="0" borderId="0" xfId="0" applyNumberFormat="1" applyFont="1"/>
    <xf numFmtId="187" fontId="3" fillId="0" borderId="0" xfId="0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/>
    <xf numFmtId="188" fontId="1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vertical="center"/>
    </xf>
    <xf numFmtId="188" fontId="3" fillId="0" borderId="0" xfId="0" quotePrefix="1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left" vertical="center"/>
    </xf>
    <xf numFmtId="188" fontId="5" fillId="0" borderId="3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5" fillId="0" borderId="0" xfId="0" applyFont="1" applyFill="1"/>
    <xf numFmtId="188" fontId="5" fillId="0" borderId="0" xfId="0" applyNumberFormat="1" applyFont="1" applyFill="1"/>
    <xf numFmtId="188" fontId="8" fillId="0" borderId="0" xfId="0" applyNumberFormat="1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57F5708-C27C-4667-86DF-5384BF33FAE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A5F1-F3D2-494A-A33C-3965571B3AA7}">
  <sheetPr>
    <tabColor rgb="FF00B050"/>
  </sheetPr>
  <dimension ref="A1:N34"/>
  <sheetViews>
    <sheetView tabSelected="1" view="pageLayout" topLeftCell="A31" zoomScale="118" zoomScaleNormal="100" zoomScalePageLayoutView="118" workbookViewId="0">
      <selection activeCell="H25" sqref="H25"/>
    </sheetView>
  </sheetViews>
  <sheetFormatPr defaultRowHeight="26.25" customHeight="1" x14ac:dyDescent="0.55000000000000004"/>
  <cols>
    <col min="1" max="1" width="32.140625" style="1" customWidth="1"/>
    <col min="2" max="2" width="19.42578125" style="43" customWidth="1"/>
    <col min="3" max="3" width="19.28515625" style="43" customWidth="1"/>
    <col min="4" max="4" width="19.85546875" style="43" customWidth="1"/>
    <col min="5" max="5" width="1.5703125" style="43" customWidth="1"/>
    <col min="6" max="6" width="1" style="43" customWidth="1"/>
    <col min="7" max="8" width="9.140625" style="43"/>
    <col min="9" max="11" width="9.42578125" style="43" bestFit="1" customWidth="1"/>
    <col min="12" max="16384" width="9.140625" style="43"/>
  </cols>
  <sheetData>
    <row r="1" spans="1:14" s="1" customFormat="1" ht="30" customHeight="1" x14ac:dyDescent="0.55000000000000004">
      <c r="A1" s="1" t="s">
        <v>0</v>
      </c>
      <c r="E1" s="2"/>
    </row>
    <row r="2" spans="1:14" s="1" customFormat="1" ht="6" customHeight="1" x14ac:dyDescent="0.55000000000000004">
      <c r="B2" s="3"/>
      <c r="C2" s="3"/>
      <c r="D2" s="3"/>
      <c r="E2" s="4"/>
    </row>
    <row r="3" spans="1:14" s="8" customFormat="1" ht="27.95" customHeight="1" x14ac:dyDescent="0.55000000000000004">
      <c r="A3" s="5" t="s">
        <v>1</v>
      </c>
      <c r="B3" s="6" t="s">
        <v>2</v>
      </c>
      <c r="C3" s="6" t="s">
        <v>3</v>
      </c>
      <c r="D3" s="7" t="s">
        <v>4</v>
      </c>
      <c r="E3" s="2"/>
    </row>
    <row r="4" spans="1:14" s="8" customFormat="1" ht="27.95" customHeight="1" x14ac:dyDescent="0.55000000000000004">
      <c r="A4" s="9"/>
      <c r="B4" s="1"/>
      <c r="C4" s="10" t="s">
        <v>5</v>
      </c>
      <c r="D4" s="11"/>
      <c r="E4" s="12"/>
      <c r="G4" s="13"/>
      <c r="H4" s="14"/>
      <c r="I4" s="14"/>
    </row>
    <row r="5" spans="1:14" s="18" customFormat="1" ht="24.95" customHeight="1" x14ac:dyDescent="0.55000000000000004">
      <c r="A5" s="15" t="s">
        <v>6</v>
      </c>
      <c r="B5" s="16">
        <v>368877.6</v>
      </c>
      <c r="C5" s="16">
        <v>201414.1</v>
      </c>
      <c r="D5" s="16">
        <v>167463.49</v>
      </c>
      <c r="E5" s="17"/>
      <c r="G5" s="13"/>
      <c r="H5" s="14"/>
      <c r="I5" s="14"/>
      <c r="J5" s="19"/>
      <c r="K5" s="20"/>
      <c r="L5" s="19"/>
      <c r="M5" s="20"/>
      <c r="N5" s="19"/>
    </row>
    <row r="6" spans="1:14" s="18" customFormat="1" ht="20.25" customHeight="1" x14ac:dyDescent="0.55000000000000004">
      <c r="A6" s="21" t="s">
        <v>7</v>
      </c>
      <c r="B6" s="22">
        <v>10606.19</v>
      </c>
      <c r="C6" s="22">
        <v>3598.54</v>
      </c>
      <c r="D6" s="22">
        <v>7007.66</v>
      </c>
      <c r="G6" s="13"/>
      <c r="H6" s="23"/>
      <c r="I6" s="23"/>
      <c r="J6" s="23"/>
      <c r="K6" s="20"/>
      <c r="L6" s="19"/>
      <c r="M6" s="20"/>
      <c r="N6" s="24"/>
    </row>
    <row r="7" spans="1:14" s="18" customFormat="1" ht="20.25" customHeight="1" x14ac:dyDescent="0.55000000000000004">
      <c r="A7" s="25" t="s">
        <v>8</v>
      </c>
      <c r="B7" s="22">
        <v>57141.67</v>
      </c>
      <c r="C7" s="22">
        <v>27380.92</v>
      </c>
      <c r="D7" s="22">
        <v>29760.75</v>
      </c>
      <c r="G7" s="13"/>
      <c r="H7" s="23"/>
      <c r="I7" s="23"/>
      <c r="J7" s="23"/>
      <c r="K7" s="20"/>
      <c r="L7" s="19"/>
      <c r="M7" s="20"/>
      <c r="N7" s="26"/>
    </row>
    <row r="8" spans="1:14" s="18" customFormat="1" ht="20.25" customHeight="1" x14ac:dyDescent="0.55000000000000004">
      <c r="A8" s="27" t="s">
        <v>9</v>
      </c>
      <c r="B8" s="22">
        <v>91962.09</v>
      </c>
      <c r="C8" s="22">
        <v>58083.02</v>
      </c>
      <c r="D8" s="22">
        <v>33879.07</v>
      </c>
      <c r="G8" s="13"/>
      <c r="H8" s="23"/>
      <c r="I8" s="23"/>
      <c r="J8" s="23"/>
      <c r="K8" s="20"/>
      <c r="L8" s="19"/>
      <c r="M8" s="20"/>
      <c r="N8" s="26"/>
    </row>
    <row r="9" spans="1:14" s="18" customFormat="1" ht="20.25" customHeight="1" x14ac:dyDescent="0.55000000000000004">
      <c r="A9" s="27" t="s">
        <v>10</v>
      </c>
      <c r="B9" s="22">
        <v>64008.2</v>
      </c>
      <c r="C9" s="22">
        <v>38519.54</v>
      </c>
      <c r="D9" s="22">
        <v>25488.67</v>
      </c>
      <c r="G9" s="13"/>
      <c r="H9" s="23"/>
      <c r="I9" s="23"/>
      <c r="J9" s="23"/>
      <c r="K9" s="20"/>
      <c r="L9" s="19"/>
      <c r="M9" s="20"/>
      <c r="N9" s="26"/>
    </row>
    <row r="10" spans="1:14" s="30" customFormat="1" ht="20.25" customHeight="1" x14ac:dyDescent="0.5">
      <c r="A10" s="25" t="s">
        <v>11</v>
      </c>
      <c r="B10" s="28">
        <f>B12+B11</f>
        <v>71559.09</v>
      </c>
      <c r="C10" s="28">
        <f t="shared" ref="C10:D10" si="0">C12+C11</f>
        <v>43143.990000000005</v>
      </c>
      <c r="D10" s="28">
        <f t="shared" si="0"/>
        <v>28415.1</v>
      </c>
      <c r="E10" s="29"/>
      <c r="G10" s="28"/>
      <c r="H10" s="23"/>
      <c r="I10" s="23"/>
      <c r="J10" s="23"/>
      <c r="K10" s="29"/>
      <c r="L10" s="31"/>
      <c r="M10" s="29"/>
      <c r="N10" s="26"/>
    </row>
    <row r="11" spans="1:14" s="30" customFormat="1" ht="20.25" customHeight="1" x14ac:dyDescent="0.55000000000000004">
      <c r="A11" s="27" t="s">
        <v>12</v>
      </c>
      <c r="B11" s="22">
        <v>61769.87</v>
      </c>
      <c r="C11" s="22">
        <v>37493.550000000003</v>
      </c>
      <c r="D11" s="22">
        <v>24276.32</v>
      </c>
      <c r="G11" s="13"/>
      <c r="H11" s="23"/>
      <c r="I11" s="23"/>
      <c r="J11" s="23"/>
      <c r="K11" s="29"/>
      <c r="L11" s="31"/>
      <c r="M11" s="29"/>
      <c r="N11" s="26"/>
    </row>
    <row r="12" spans="1:14" s="30" customFormat="1" ht="20.25" customHeight="1" x14ac:dyDescent="0.55000000000000004">
      <c r="A12" s="27" t="s">
        <v>13</v>
      </c>
      <c r="B12" s="22">
        <v>9789.2199999999993</v>
      </c>
      <c r="C12" s="22">
        <v>5650.44</v>
      </c>
      <c r="D12" s="22">
        <v>4138.78</v>
      </c>
      <c r="G12" s="13"/>
      <c r="H12" s="23"/>
      <c r="I12" s="23"/>
      <c r="J12" s="23"/>
    </row>
    <row r="13" spans="1:14" s="30" customFormat="1" ht="20.25" customHeight="1" x14ac:dyDescent="0.5">
      <c r="A13" s="25" t="s">
        <v>14</v>
      </c>
      <c r="B13" s="28">
        <f>B16+B15+B14</f>
        <v>72287.64</v>
      </c>
      <c r="C13" s="28">
        <f t="shared" ref="C13:D13" si="1">C16+C15+C14</f>
        <v>30688.100000000002</v>
      </c>
      <c r="D13" s="28">
        <f t="shared" si="1"/>
        <v>41599.53</v>
      </c>
      <c r="G13" s="28"/>
      <c r="H13" s="23"/>
      <c r="I13" s="23"/>
      <c r="J13" s="23"/>
    </row>
    <row r="14" spans="1:14" s="18" customFormat="1" ht="20.25" customHeight="1" x14ac:dyDescent="0.55000000000000004">
      <c r="A14" s="32" t="s">
        <v>15</v>
      </c>
      <c r="B14" s="22">
        <v>37708.68</v>
      </c>
      <c r="C14" s="22">
        <v>12646.02</v>
      </c>
      <c r="D14" s="22">
        <v>25062.66</v>
      </c>
      <c r="E14" s="17"/>
      <c r="G14" s="13"/>
      <c r="H14" s="23"/>
      <c r="I14" s="23"/>
      <c r="J14" s="23"/>
    </row>
    <row r="15" spans="1:14" s="18" customFormat="1" ht="20.25" customHeight="1" x14ac:dyDescent="0.55000000000000004">
      <c r="A15" s="32" t="s">
        <v>16</v>
      </c>
      <c r="B15" s="22">
        <v>27559.98</v>
      </c>
      <c r="C15" s="22">
        <v>16556.810000000001</v>
      </c>
      <c r="D15" s="22">
        <v>11003.17</v>
      </c>
      <c r="G15" s="13"/>
      <c r="H15" s="23"/>
      <c r="I15" s="23"/>
      <c r="J15" s="23"/>
    </row>
    <row r="16" spans="1:14" s="18" customFormat="1" ht="20.25" customHeight="1" x14ac:dyDescent="0.55000000000000004">
      <c r="A16" s="32" t="s">
        <v>17</v>
      </c>
      <c r="B16" s="22">
        <v>7018.98</v>
      </c>
      <c r="C16" s="22">
        <v>1485.27</v>
      </c>
      <c r="D16" s="22">
        <v>5533.7</v>
      </c>
      <c r="G16" s="13"/>
      <c r="H16" s="23"/>
      <c r="I16" s="23"/>
      <c r="J16" s="23"/>
    </row>
    <row r="17" spans="1:14" s="18" customFormat="1" ht="20.25" customHeight="1" x14ac:dyDescent="0.55000000000000004">
      <c r="A17" s="32" t="s">
        <v>18</v>
      </c>
      <c r="B17" s="22">
        <v>1312.72</v>
      </c>
      <c r="C17" s="33" t="s">
        <v>19</v>
      </c>
      <c r="D17" s="22">
        <v>1312.72</v>
      </c>
      <c r="G17" s="13"/>
      <c r="H17" s="23"/>
      <c r="I17" s="23"/>
      <c r="J17" s="23"/>
    </row>
    <row r="18" spans="1:14" s="18" customFormat="1" ht="30" customHeight="1" x14ac:dyDescent="0.5">
      <c r="A18" s="25"/>
      <c r="B18" s="25"/>
      <c r="C18" s="34" t="s">
        <v>20</v>
      </c>
      <c r="D18" s="35"/>
      <c r="H18" s="36"/>
    </row>
    <row r="19" spans="1:14" s="30" customFormat="1" ht="24.95" customHeight="1" x14ac:dyDescent="0.5">
      <c r="A19" s="15" t="s">
        <v>6</v>
      </c>
      <c r="B19" s="37">
        <f>B20+B21+B22+B23+B24+B27+B31</f>
        <v>99.999999999999986</v>
      </c>
      <c r="C19" s="37">
        <f>C20+C21+C22+C23+C24+C27</f>
        <v>100</v>
      </c>
      <c r="D19" s="37">
        <f t="shared" ref="D19" si="2">D20+D21+D22+D23+D24+D27+D31</f>
        <v>100.00000000000001</v>
      </c>
      <c r="G19" s="24"/>
      <c r="H19" s="37"/>
      <c r="I19" s="37"/>
      <c r="J19" s="37"/>
      <c r="L19" s="24"/>
      <c r="M19" s="24"/>
      <c r="N19" s="24"/>
    </row>
    <row r="20" spans="1:14" s="30" customFormat="1" ht="20.25" customHeight="1" x14ac:dyDescent="0.5">
      <c r="A20" s="21" t="s">
        <v>7</v>
      </c>
      <c r="B20" s="38">
        <v>2.9</v>
      </c>
      <c r="C20" s="38">
        <v>1.8</v>
      </c>
      <c r="D20" s="39">
        <v>4.2</v>
      </c>
      <c r="H20" s="38"/>
      <c r="I20" s="38"/>
      <c r="J20" s="38"/>
      <c r="K20" s="46"/>
      <c r="L20" s="47"/>
      <c r="M20" s="47"/>
      <c r="N20" s="47"/>
    </row>
    <row r="21" spans="1:14" s="30" customFormat="1" ht="20.25" customHeight="1" x14ac:dyDescent="0.5">
      <c r="A21" s="25" t="s">
        <v>8</v>
      </c>
      <c r="B21" s="38">
        <v>15.5</v>
      </c>
      <c r="C21" s="38">
        <v>13.6</v>
      </c>
      <c r="D21" s="39">
        <v>17.8</v>
      </c>
      <c r="H21" s="38"/>
      <c r="I21" s="38"/>
      <c r="J21" s="38"/>
      <c r="K21" s="46"/>
      <c r="L21" s="47"/>
      <c r="M21" s="47"/>
      <c r="N21" s="47"/>
    </row>
    <row r="22" spans="1:14" s="30" customFormat="1" ht="20.25" customHeight="1" x14ac:dyDescent="0.5">
      <c r="A22" s="27" t="s">
        <v>9</v>
      </c>
      <c r="B22" s="38">
        <v>24.9</v>
      </c>
      <c r="C22" s="38">
        <v>28.9</v>
      </c>
      <c r="D22" s="39">
        <v>20.2</v>
      </c>
      <c r="H22" s="38"/>
      <c r="I22" s="38"/>
      <c r="J22" s="38"/>
      <c r="K22" s="46"/>
      <c r="L22" s="47"/>
      <c r="M22" s="48"/>
      <c r="N22" s="47"/>
    </row>
    <row r="23" spans="1:14" s="30" customFormat="1" ht="20.25" customHeight="1" x14ac:dyDescent="0.5">
      <c r="A23" s="27" t="s">
        <v>10</v>
      </c>
      <c r="B23" s="38">
        <v>17.399999999999999</v>
      </c>
      <c r="C23" s="38">
        <v>19.100000000000001</v>
      </c>
      <c r="D23" s="39">
        <v>15.2</v>
      </c>
      <c r="H23" s="38"/>
      <c r="I23" s="38"/>
      <c r="J23" s="38"/>
      <c r="K23" s="46"/>
      <c r="L23" s="47"/>
      <c r="M23" s="47"/>
      <c r="N23" s="47"/>
    </row>
    <row r="24" spans="1:14" s="30" customFormat="1" ht="20.25" customHeight="1" x14ac:dyDescent="0.5">
      <c r="A24" s="25" t="s">
        <v>11</v>
      </c>
      <c r="B24" s="38">
        <v>19.399999999999999</v>
      </c>
      <c r="C24" s="38">
        <v>21.4</v>
      </c>
      <c r="D24" s="39">
        <v>17</v>
      </c>
      <c r="G24" s="24"/>
      <c r="H24" s="38"/>
      <c r="I24" s="38"/>
      <c r="J24" s="38"/>
      <c r="K24" s="46"/>
      <c r="L24" s="47"/>
      <c r="M24" s="47"/>
      <c r="N24" s="47"/>
    </row>
    <row r="25" spans="1:14" s="30" customFormat="1" ht="20.25" customHeight="1" x14ac:dyDescent="0.5">
      <c r="A25" s="27" t="s">
        <v>12</v>
      </c>
      <c r="B25" s="38">
        <v>16.7</v>
      </c>
      <c r="C25" s="38">
        <v>18.600000000000001</v>
      </c>
      <c r="D25" s="39">
        <v>14.5</v>
      </c>
      <c r="H25" s="38"/>
      <c r="I25" s="38"/>
      <c r="J25" s="38"/>
      <c r="K25" s="46"/>
      <c r="L25" s="47"/>
      <c r="M25" s="47"/>
      <c r="N25" s="47"/>
    </row>
    <row r="26" spans="1:14" s="30" customFormat="1" ht="20.25" customHeight="1" x14ac:dyDescent="0.5">
      <c r="A26" s="27" t="s">
        <v>13</v>
      </c>
      <c r="B26" s="38">
        <v>2.7</v>
      </c>
      <c r="C26" s="38">
        <v>2.8</v>
      </c>
      <c r="D26" s="39">
        <v>2.5</v>
      </c>
      <c r="H26" s="38"/>
      <c r="I26" s="38"/>
      <c r="J26" s="38"/>
      <c r="K26" s="46"/>
      <c r="L26" s="47"/>
      <c r="M26" s="47"/>
      <c r="N26" s="47"/>
    </row>
    <row r="27" spans="1:14" s="30" customFormat="1" ht="20.25" customHeight="1" x14ac:dyDescent="0.5">
      <c r="A27" s="25" t="s">
        <v>14</v>
      </c>
      <c r="B27" s="38">
        <v>19.600000000000001</v>
      </c>
      <c r="C27" s="38">
        <v>15.2</v>
      </c>
      <c r="D27" s="39">
        <v>24.9</v>
      </c>
      <c r="G27" s="24"/>
      <c r="H27" s="38"/>
      <c r="I27" s="38"/>
      <c r="J27" s="38"/>
      <c r="K27" s="46"/>
      <c r="L27" s="47"/>
      <c r="M27" s="47"/>
      <c r="N27" s="47"/>
    </row>
    <row r="28" spans="1:14" s="30" customFormat="1" ht="20.25" customHeight="1" x14ac:dyDescent="0.5">
      <c r="A28" s="32" t="s">
        <v>15</v>
      </c>
      <c r="B28" s="38">
        <v>10.199999999999999</v>
      </c>
      <c r="C28" s="38">
        <v>6.3</v>
      </c>
      <c r="D28" s="39">
        <v>15</v>
      </c>
      <c r="H28" s="38"/>
      <c r="I28" s="38"/>
      <c r="J28" s="38"/>
      <c r="K28" s="46"/>
      <c r="L28" s="47"/>
      <c r="M28" s="47"/>
      <c r="N28" s="47"/>
    </row>
    <row r="29" spans="1:14" s="30" customFormat="1" ht="20.25" customHeight="1" x14ac:dyDescent="0.5">
      <c r="A29" s="32" t="s">
        <v>16</v>
      </c>
      <c r="B29" s="38">
        <v>7.5</v>
      </c>
      <c r="C29" s="38">
        <v>8.1999999999999993</v>
      </c>
      <c r="D29" s="39">
        <v>6.6</v>
      </c>
      <c r="H29" s="38"/>
      <c r="I29" s="38"/>
      <c r="J29" s="38"/>
      <c r="K29" s="46"/>
      <c r="L29" s="47"/>
      <c r="M29" s="47"/>
      <c r="N29" s="47"/>
    </row>
    <row r="30" spans="1:14" s="30" customFormat="1" ht="20.25" customHeight="1" x14ac:dyDescent="0.5">
      <c r="A30" s="32" t="s">
        <v>17</v>
      </c>
      <c r="B30" s="38">
        <v>1.9</v>
      </c>
      <c r="C30" s="38">
        <v>0.7</v>
      </c>
      <c r="D30" s="39">
        <v>3.3</v>
      </c>
      <c r="H30" s="38"/>
      <c r="I30" s="38"/>
      <c r="J30" s="38"/>
      <c r="K30" s="46"/>
      <c r="L30" s="47"/>
      <c r="M30" s="47"/>
      <c r="N30" s="47"/>
    </row>
    <row r="31" spans="1:14" s="30" customFormat="1" ht="20.25" customHeight="1" x14ac:dyDescent="0.5">
      <c r="A31" s="32" t="s">
        <v>18</v>
      </c>
      <c r="B31" s="38">
        <v>0.3</v>
      </c>
      <c r="C31" s="40" t="s">
        <v>19</v>
      </c>
      <c r="D31" s="38">
        <v>0.7</v>
      </c>
      <c r="H31" s="38"/>
      <c r="I31" s="40"/>
      <c r="J31" s="38"/>
      <c r="K31" s="46"/>
      <c r="L31" s="48"/>
      <c r="M31" s="47"/>
      <c r="N31" s="47"/>
    </row>
    <row r="32" spans="1:14" s="30" customFormat="1" ht="6" customHeight="1" x14ac:dyDescent="0.5">
      <c r="A32" s="41"/>
      <c r="B32" s="42"/>
      <c r="C32" s="42"/>
      <c r="D32" s="42"/>
      <c r="K32" s="46"/>
      <c r="L32" s="46"/>
      <c r="M32" s="46"/>
      <c r="N32" s="46"/>
    </row>
    <row r="33" spans="1:1" ht="3" customHeight="1" x14ac:dyDescent="0.55000000000000004">
      <c r="A33" s="30"/>
    </row>
    <row r="34" spans="1:1" s="44" customFormat="1" ht="18.75" customHeight="1" x14ac:dyDescent="0.5">
      <c r="A34" s="45" t="s">
        <v>21</v>
      </c>
    </row>
  </sheetData>
  <pageMargins left="0.98425196850393704" right="0.6692913385826772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2023-01-19T03:24:11Z</cp:lastPrinted>
  <dcterms:created xsi:type="dcterms:W3CDTF">2023-01-19T02:46:06Z</dcterms:created>
  <dcterms:modified xsi:type="dcterms:W3CDTF">2023-01-19T03:24:32Z</dcterms:modified>
</cp:coreProperties>
</file>