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C5" i="1"/>
  <c r="C32" s="1"/>
  <c r="D5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C30"/>
  <c r="D30"/>
  <c r="D32"/>
  <c r="D34"/>
  <c r="D35"/>
  <c r="C36"/>
  <c r="D37"/>
  <c r="D38"/>
  <c r="C39"/>
  <c r="D40"/>
  <c r="D41"/>
  <c r="C42"/>
  <c r="D42"/>
  <c r="C43"/>
  <c r="D44"/>
  <c r="C45"/>
  <c r="D45"/>
  <c r="C46"/>
  <c r="D46"/>
  <c r="D47"/>
  <c r="D48"/>
  <c r="C49"/>
  <c r="D49"/>
  <c r="C50"/>
  <c r="D50"/>
  <c r="D51"/>
  <c r="B41" l="1"/>
  <c r="B37"/>
  <c r="B50"/>
  <c r="B46"/>
  <c r="B34"/>
  <c r="B5"/>
  <c r="C48"/>
  <c r="C44"/>
  <c r="C41"/>
  <c r="C38"/>
  <c r="C35"/>
  <c r="C47"/>
  <c r="C40"/>
  <c r="C37"/>
  <c r="C34"/>
  <c r="B30" l="1"/>
  <c r="B43"/>
  <c r="B35"/>
  <c r="B38"/>
  <c r="B48"/>
  <c r="B42"/>
  <c r="B45"/>
  <c r="B49"/>
  <c r="B32"/>
  <c r="B40"/>
  <c r="B47"/>
  <c r="B44"/>
  <c r="B36"/>
  <c r="B39"/>
  <c r="B33"/>
</calcChain>
</file>

<file path=xl/sharedStrings.xml><?xml version="1.0" encoding="utf-8"?>
<sst xmlns="http://schemas.openxmlformats.org/spreadsheetml/2006/main" count="79" uniqueCount="34">
  <si>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</si>
  <si>
    <t>-</t>
  </si>
  <si>
    <t>22. ไม่ทราบ</t>
  </si>
  <si>
    <t>21. องค์การระหว่างประเทศ</t>
  </si>
  <si>
    <t>--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</si>
  <si>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</si>
  <si>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</si>
  <si>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</si>
  <si>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</si>
  <si>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</si>
  <si>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</si>
  <si>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</si>
  <si>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</si>
  <si>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</si>
  <si>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</si>
  <si>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</si>
  <si>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</si>
  <si>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</si>
  <si>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</si>
  <si>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</si>
  <si>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</si>
  <si>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</si>
  <si>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</si>
  <si>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</si>
  <si>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</si>
  <si>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 xml:space="preserve">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</si>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</sst>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187" fontId="2" fillId="0" borderId="0" xfId="1" quotePrefix="1" applyNumberFormat="1" applyFont="1" applyFill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188" fontId="2" fillId="0" borderId="0" xfId="1" applyNumberFormat="1" applyFont="1"/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topLeftCell="A25" workbookViewId="0">
      <selection activeCell="D51" sqref="D51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26" customFormat="1" ht="21">
      <c r="A1" s="26" t="s">
        <v>33</v>
      </c>
      <c r="B1" s="27"/>
      <c r="C1" s="27"/>
      <c r="D1" s="27"/>
    </row>
    <row r="2" spans="1:4" s="21" customFormat="1" ht="4.5" customHeight="1">
      <c r="B2" s="1"/>
      <c r="C2" s="1"/>
      <c r="D2" s="1"/>
    </row>
    <row r="3" spans="1:4" s="21" customFormat="1" ht="18.75">
      <c r="A3" s="25" t="s">
        <v>32</v>
      </c>
      <c r="B3" s="24" t="s">
        <v>31</v>
      </c>
      <c r="C3" s="24" t="s">
        <v>30</v>
      </c>
      <c r="D3" s="24" t="s">
        <v>29</v>
      </c>
    </row>
    <row r="4" spans="1:4" s="21" customFormat="1" ht="18.75">
      <c r="A4" s="23"/>
      <c r="B4" s="22" t="s">
        <v>28</v>
      </c>
      <c r="C4" s="22"/>
      <c r="D4" s="22"/>
    </row>
    <row r="5" spans="1:4" s="10" customFormat="1" ht="18.75">
      <c r="A5" s="12" t="s">
        <v>26</v>
      </c>
      <c r="B5" s="20">
        <f>SUM(B7:B28)</f>
        <v>361548</v>
      </c>
      <c r="C5" s="20">
        <f>SUM(C7:C28)</f>
        <v>187503</v>
      </c>
      <c r="D5" s="20">
        <f>SUM(D7:D28)</f>
        <v>174045</v>
      </c>
    </row>
    <row r="6" spans="1:4" s="10" customFormat="1" ht="5.25" customHeight="1">
      <c r="A6" s="12"/>
      <c r="B6" s="19"/>
      <c r="C6" s="19"/>
      <c r="D6" s="19"/>
    </row>
    <row r="7" spans="1:4" s="9" customFormat="1" ht="18" customHeight="1">
      <c r="A7" s="8" t="s">
        <v>24</v>
      </c>
      <c r="B7" s="17">
        <f>SUM(C7:D7)</f>
        <v>201909</v>
      </c>
      <c r="C7" s="17">
        <v>104651</v>
      </c>
      <c r="D7" s="17">
        <v>97258</v>
      </c>
    </row>
    <row r="8" spans="1:4" s="9" customFormat="1" ht="18" customHeight="1">
      <c r="A8" s="7" t="s">
        <v>23</v>
      </c>
      <c r="B8" s="17">
        <f>SUM(C8:D8)</f>
        <v>0</v>
      </c>
      <c r="C8" s="17" t="s">
        <v>1</v>
      </c>
      <c r="D8" s="17" t="s">
        <v>1</v>
      </c>
    </row>
    <row r="9" spans="1:4" s="9" customFormat="1" ht="18" customHeight="1">
      <c r="A9" s="7" t="s">
        <v>22</v>
      </c>
      <c r="B9" s="17">
        <f>SUM(C9:D9)</f>
        <v>13645</v>
      </c>
      <c r="C9" s="17">
        <v>4078</v>
      </c>
      <c r="D9" s="17">
        <v>9567</v>
      </c>
    </row>
    <row r="10" spans="1:4" s="9" customFormat="1" ht="18" customHeight="1">
      <c r="A10" s="8" t="s">
        <v>21</v>
      </c>
      <c r="B10" s="17">
        <f>SUM(C10:D10)</f>
        <v>1074</v>
      </c>
      <c r="C10" s="17">
        <v>945</v>
      </c>
      <c r="D10" s="17">
        <v>129</v>
      </c>
    </row>
    <row r="11" spans="1:4" s="9" customFormat="1" ht="18" customHeight="1">
      <c r="A11" s="7" t="s">
        <v>20</v>
      </c>
      <c r="B11" s="17">
        <f>SUM(C11:D11)</f>
        <v>1639</v>
      </c>
      <c r="C11" s="17">
        <v>1639</v>
      </c>
      <c r="D11" s="17" t="s">
        <v>1</v>
      </c>
    </row>
    <row r="12" spans="1:4" ht="18" customHeight="1">
      <c r="A12" s="8" t="s">
        <v>19</v>
      </c>
      <c r="B12" s="17">
        <f>SUM(C12:D12)</f>
        <v>23859</v>
      </c>
      <c r="C12" s="17">
        <v>20641</v>
      </c>
      <c r="D12" s="17">
        <v>3218</v>
      </c>
    </row>
    <row r="13" spans="1:4" ht="18" customHeight="1">
      <c r="A13" s="7" t="s">
        <v>18</v>
      </c>
      <c r="B13" s="17">
        <f>SUM(C13:D13)</f>
        <v>46554</v>
      </c>
      <c r="C13" s="18">
        <v>20297</v>
      </c>
      <c r="D13" s="18">
        <v>26257</v>
      </c>
    </row>
    <row r="14" spans="1:4" ht="18" customHeight="1">
      <c r="A14" s="5" t="s">
        <v>17</v>
      </c>
      <c r="B14" s="17">
        <f>SUM(C14:D14)</f>
        <v>3209</v>
      </c>
      <c r="C14" s="18">
        <v>3209</v>
      </c>
      <c r="D14" s="17" t="s">
        <v>1</v>
      </c>
    </row>
    <row r="15" spans="1:4" ht="18" customHeight="1">
      <c r="A15" s="5" t="s">
        <v>16</v>
      </c>
      <c r="B15" s="17">
        <f>SUM(C15:D15)</f>
        <v>26502</v>
      </c>
      <c r="C15" s="18">
        <v>9449</v>
      </c>
      <c r="D15" s="17">
        <v>17053</v>
      </c>
    </row>
    <row r="16" spans="1:4" ht="18" customHeight="1">
      <c r="A16" s="5" t="s">
        <v>15</v>
      </c>
      <c r="B16" s="17">
        <f>SUM(C16:D16)</f>
        <v>1049</v>
      </c>
      <c r="C16" s="18">
        <v>795</v>
      </c>
      <c r="D16" s="17">
        <v>254</v>
      </c>
    </row>
    <row r="17" spans="1:4" ht="18" customHeight="1">
      <c r="A17" s="5" t="s">
        <v>14</v>
      </c>
      <c r="B17" s="17">
        <f>SUM(C17:D17)</f>
        <v>688</v>
      </c>
      <c r="C17" s="18">
        <v>297</v>
      </c>
      <c r="D17" s="17">
        <v>391</v>
      </c>
    </row>
    <row r="18" spans="1:4" ht="18" customHeight="1">
      <c r="A18" s="1" t="s">
        <v>13</v>
      </c>
      <c r="B18" s="17">
        <f>SUM(C18:D18)</f>
        <v>362</v>
      </c>
      <c r="C18" s="17">
        <v>318</v>
      </c>
      <c r="D18" s="17">
        <v>44</v>
      </c>
    </row>
    <row r="19" spans="1:4" ht="18" customHeight="1">
      <c r="A19" s="1" t="s">
        <v>12</v>
      </c>
      <c r="B19" s="17">
        <f>SUM(C19:D19)</f>
        <v>1702</v>
      </c>
      <c r="C19" s="17">
        <v>713</v>
      </c>
      <c r="D19" s="17">
        <v>989</v>
      </c>
    </row>
    <row r="20" spans="1:4" ht="18" customHeight="1">
      <c r="A20" s="1" t="s">
        <v>11</v>
      </c>
      <c r="B20" s="17">
        <f>SUM(C20:D20)</f>
        <v>2454</v>
      </c>
      <c r="C20" s="18">
        <v>1366</v>
      </c>
      <c r="D20" s="17">
        <v>1088</v>
      </c>
    </row>
    <row r="21" spans="1:4" ht="18" customHeight="1">
      <c r="A21" s="1" t="s">
        <v>10</v>
      </c>
      <c r="B21" s="17">
        <f>SUM(C21:D21)</f>
        <v>15315</v>
      </c>
      <c r="C21" s="17">
        <v>9336</v>
      </c>
      <c r="D21" s="17">
        <v>5979</v>
      </c>
    </row>
    <row r="22" spans="1:4" ht="18" customHeight="1">
      <c r="A22" s="1" t="s">
        <v>9</v>
      </c>
      <c r="B22" s="17">
        <f>SUM(C22:D22)</f>
        <v>7854</v>
      </c>
      <c r="C22" s="17">
        <v>2505</v>
      </c>
      <c r="D22" s="17">
        <v>5349</v>
      </c>
    </row>
    <row r="23" spans="1:4" ht="18" customHeight="1">
      <c r="A23" s="1" t="s">
        <v>8</v>
      </c>
      <c r="B23" s="17">
        <f>SUM(C23:D23)</f>
        <v>3848</v>
      </c>
      <c r="C23" s="17">
        <v>1102</v>
      </c>
      <c r="D23" s="17">
        <v>2746</v>
      </c>
    </row>
    <row r="24" spans="1:4" ht="18" customHeight="1">
      <c r="A24" s="1" t="s">
        <v>7</v>
      </c>
      <c r="B24" s="17">
        <f>SUM(C24:D24)</f>
        <v>3127</v>
      </c>
      <c r="C24" s="17">
        <v>2578</v>
      </c>
      <c r="D24" s="17">
        <v>549</v>
      </c>
    </row>
    <row r="25" spans="1:4" ht="18" customHeight="1">
      <c r="A25" s="1" t="s">
        <v>6</v>
      </c>
      <c r="B25" s="17">
        <f>SUM(C25:D25)</f>
        <v>6618</v>
      </c>
      <c r="C25" s="17">
        <v>3584</v>
      </c>
      <c r="D25" s="17">
        <v>3034</v>
      </c>
    </row>
    <row r="26" spans="1:4" ht="18" customHeight="1">
      <c r="A26" s="1" t="s">
        <v>5</v>
      </c>
      <c r="B26" s="17">
        <f>SUM(C26:D26)</f>
        <v>140</v>
      </c>
      <c r="C26" s="15" t="s">
        <v>1</v>
      </c>
      <c r="D26" s="17">
        <v>140</v>
      </c>
    </row>
    <row r="27" spans="1:4" ht="18" customHeight="1">
      <c r="A27" s="1" t="s">
        <v>3</v>
      </c>
      <c r="B27" s="16" t="s">
        <v>1</v>
      </c>
      <c r="C27" s="15" t="s">
        <v>1</v>
      </c>
      <c r="D27" s="15" t="s">
        <v>1</v>
      </c>
    </row>
    <row r="28" spans="1:4" ht="18" customHeight="1">
      <c r="A28" s="5" t="s">
        <v>2</v>
      </c>
      <c r="B28" s="16" t="s">
        <v>1</v>
      </c>
      <c r="C28" s="15" t="s">
        <v>1</v>
      </c>
      <c r="D28" s="15" t="s">
        <v>1</v>
      </c>
    </row>
    <row r="29" spans="1:4" ht="17.25" customHeight="1">
      <c r="B29" s="14" t="s">
        <v>27</v>
      </c>
      <c r="C29" s="14"/>
      <c r="D29" s="14"/>
    </row>
    <row r="30" spans="1:4" s="10" customFormat="1" ht="20.100000000000001" customHeight="1">
      <c r="A30" s="12" t="s">
        <v>26</v>
      </c>
      <c r="B30" s="13">
        <f>B5/$B$5*100</f>
        <v>100</v>
      </c>
      <c r="C30" s="13">
        <f>C5/$C$5*100</f>
        <v>100</v>
      </c>
      <c r="D30" s="13">
        <f>D5/$D$5*100</f>
        <v>100</v>
      </c>
    </row>
    <row r="31" spans="1:4" s="10" customFormat="1" ht="6.75" customHeight="1">
      <c r="A31" s="12"/>
      <c r="B31" s="11"/>
      <c r="C31" s="11"/>
      <c r="D31" s="11" t="s">
        <v>25</v>
      </c>
    </row>
    <row r="32" spans="1:4" s="9" customFormat="1" ht="18" customHeight="1">
      <c r="A32" s="8" t="s">
        <v>24</v>
      </c>
      <c r="B32" s="4">
        <f>B7/$B$5*100</f>
        <v>55.845696836934508</v>
      </c>
      <c r="C32" s="4">
        <f>C7/$C$5*100</f>
        <v>55.812973659088115</v>
      </c>
      <c r="D32" s="4">
        <f>D7/$D$5*100</f>
        <v>55.880950328937914</v>
      </c>
    </row>
    <row r="33" spans="1:4" s="9" customFormat="1" ht="18" customHeight="1">
      <c r="A33" s="7" t="s">
        <v>23</v>
      </c>
      <c r="B33" s="4">
        <f>B8/$B$5*100</f>
        <v>0</v>
      </c>
      <c r="C33" s="4" t="s">
        <v>1</v>
      </c>
      <c r="D33" s="4" t="s">
        <v>1</v>
      </c>
    </row>
    <row r="34" spans="1:4" s="9" customFormat="1" ht="18" customHeight="1">
      <c r="A34" s="7" t="s">
        <v>22</v>
      </c>
      <c r="B34" s="4">
        <f>B9/$B$5*100</f>
        <v>3.7740493655061012</v>
      </c>
      <c r="C34" s="4">
        <f>C9/$C$5*100</f>
        <v>2.1748985349567742</v>
      </c>
      <c r="D34" s="4">
        <f>D9/$D$5*100</f>
        <v>5.4968542618288376</v>
      </c>
    </row>
    <row r="35" spans="1:4" s="9" customFormat="1" ht="18" customHeight="1">
      <c r="A35" s="8" t="s">
        <v>21</v>
      </c>
      <c r="B35" s="4">
        <f>B10/$B$5*100</f>
        <v>0.29705599256530252</v>
      </c>
      <c r="C35" s="4">
        <f>C10/$C$5*100</f>
        <v>0.50399193612902193</v>
      </c>
      <c r="D35" s="4">
        <f>D10/$D$5*100</f>
        <v>7.4118762389037321E-2</v>
      </c>
    </row>
    <row r="36" spans="1:4" s="9" customFormat="1" ht="18" customHeight="1">
      <c r="A36" s="7" t="s">
        <v>20</v>
      </c>
      <c r="B36" s="4">
        <f>B11/$B$5*100</f>
        <v>0.45332846537665811</v>
      </c>
      <c r="C36" s="4">
        <f>C11/$C$5*100</f>
        <v>0.87411934742377462</v>
      </c>
      <c r="D36" s="4" t="s">
        <v>1</v>
      </c>
    </row>
    <row r="37" spans="1:4" ht="18" customHeight="1">
      <c r="A37" s="8" t="s">
        <v>19</v>
      </c>
      <c r="B37" s="4">
        <f>B12/$B$5*100</f>
        <v>6.5991237677984662</v>
      </c>
      <c r="C37" s="4">
        <f>C12/$C$5*100</f>
        <v>11.008357199618139</v>
      </c>
      <c r="D37" s="4">
        <f>D12/$D$5*100</f>
        <v>1.8489471113792411</v>
      </c>
    </row>
    <row r="38" spans="1:4" ht="18" customHeight="1">
      <c r="A38" s="7" t="s">
        <v>18</v>
      </c>
      <c r="B38" s="4">
        <f>B13/$B$5*100</f>
        <v>12.876298582760795</v>
      </c>
      <c r="C38" s="4">
        <f>C13/$C$5*100</f>
        <v>10.824893468371172</v>
      </c>
      <c r="D38" s="4">
        <f>D13/$D$5*100</f>
        <v>15.086328248441493</v>
      </c>
    </row>
    <row r="39" spans="1:4" ht="18" customHeight="1">
      <c r="A39" s="5" t="s">
        <v>17</v>
      </c>
      <c r="B39" s="4">
        <f>B14/$B$5*100</f>
        <v>0.88757232787900919</v>
      </c>
      <c r="C39" s="4">
        <f>C14/$C$5*100</f>
        <v>1.7114392836381287</v>
      </c>
      <c r="D39" s="4" t="s">
        <v>1</v>
      </c>
    </row>
    <row r="40" spans="1:4" s="5" customFormat="1" ht="18" customHeight="1">
      <c r="A40" s="5" t="s">
        <v>16</v>
      </c>
      <c r="B40" s="4">
        <f>B15/$B$5*100</f>
        <v>7.3301470344186654</v>
      </c>
      <c r="C40" s="4">
        <f>C15/$C$5*100</f>
        <v>5.0393860364900833</v>
      </c>
      <c r="D40" s="4">
        <f>D15/$D$5*100</f>
        <v>9.798040736591112</v>
      </c>
    </row>
    <row r="41" spans="1:4" ht="18" customHeight="1">
      <c r="A41" s="5" t="s">
        <v>15</v>
      </c>
      <c r="B41" s="4">
        <f>B16/$B$5*100</f>
        <v>0.29014128137895939</v>
      </c>
      <c r="C41" s="4">
        <f>C16/$C$5*100</f>
        <v>0.42399321610854229</v>
      </c>
      <c r="D41" s="4">
        <f>D16/$D$5*100</f>
        <v>0.14593926857996495</v>
      </c>
    </row>
    <row r="42" spans="1:4" ht="18" customHeight="1">
      <c r="A42" s="5" t="s">
        <v>14</v>
      </c>
      <c r="B42" s="4">
        <f>B17/$B$5*100</f>
        <v>0.19029285184816402</v>
      </c>
      <c r="C42" s="4">
        <f>C17/$C$5*100</f>
        <v>0.15839746564054977</v>
      </c>
      <c r="D42" s="4">
        <f>D17/$D$5*100</f>
        <v>0.22465454336522164</v>
      </c>
    </row>
    <row r="43" spans="1:4" ht="18" customHeight="1">
      <c r="A43" s="1" t="s">
        <v>13</v>
      </c>
      <c r="B43" s="4">
        <f>B18/$B$5*100</f>
        <v>0.10012501797824909</v>
      </c>
      <c r="C43" s="4">
        <f>C18/$C$5*100</f>
        <v>0.1695972864434169</v>
      </c>
      <c r="D43" s="6" t="s">
        <v>4</v>
      </c>
    </row>
    <row r="44" spans="1:4" ht="18" customHeight="1">
      <c r="A44" s="1" t="s">
        <v>12</v>
      </c>
      <c r="B44" s="4">
        <f>B19/$B$5*100</f>
        <v>0.47075353756624294</v>
      </c>
      <c r="C44" s="4">
        <f>C19/$C$5*100</f>
        <v>0.38026058249734673</v>
      </c>
      <c r="D44" s="4">
        <f>D19/$D$5*100</f>
        <v>0.56824384498261937</v>
      </c>
    </row>
    <row r="45" spans="1:4" ht="18.75" customHeight="1">
      <c r="A45" s="1" t="s">
        <v>11</v>
      </c>
      <c r="B45" s="4">
        <f>B20/$B$5*100</f>
        <v>0.67874805005144545</v>
      </c>
      <c r="C45" s="4">
        <f>C20/$C$5*100</f>
        <v>0.7285216769865015</v>
      </c>
      <c r="D45" s="4">
        <f>D20/$D$5*100</f>
        <v>0.62512568588583417</v>
      </c>
    </row>
    <row r="46" spans="1:4" ht="18" customHeight="1">
      <c r="A46" s="1" t="s">
        <v>10</v>
      </c>
      <c r="B46" s="4">
        <f>B21/$B$5*100</f>
        <v>4.2359520727538253</v>
      </c>
      <c r="C46" s="4">
        <f>C21/$C$5*100</f>
        <v>4.979120334074655</v>
      </c>
      <c r="D46" s="4">
        <f>D21/$D$5*100</f>
        <v>3.4353184521244509</v>
      </c>
    </row>
    <row r="47" spans="1:4" ht="18" customHeight="1">
      <c r="A47" s="1" t="s">
        <v>9</v>
      </c>
      <c r="B47" s="4">
        <f>B22/$B$5*100</f>
        <v>2.1723256663015698</v>
      </c>
      <c r="C47" s="4">
        <f>C22/$C$5*100</f>
        <v>1.3359786243420106</v>
      </c>
      <c r="D47" s="4">
        <f>D22/$D$5*100</f>
        <v>3.0733431009221754</v>
      </c>
    </row>
    <row r="48" spans="1:4" ht="18" customHeight="1">
      <c r="A48" s="1" t="s">
        <v>8</v>
      </c>
      <c r="B48" s="4">
        <f>B23/$B$5*100</f>
        <v>1.0643123458019406</v>
      </c>
      <c r="C48" s="4">
        <f>C23/$C$5*100</f>
        <v>0.58772392975045729</v>
      </c>
      <c r="D48" s="4">
        <f>D23/$D$5*100</f>
        <v>1.5777528800022982</v>
      </c>
    </row>
    <row r="49" spans="1:4" ht="18" customHeight="1">
      <c r="A49" s="1" t="s">
        <v>7</v>
      </c>
      <c r="B49" s="4">
        <f>B24/$B$5*100</f>
        <v>0.86489207518780342</v>
      </c>
      <c r="C49" s="4">
        <f>C24/$C$5*100</f>
        <v>1.3749113347519775</v>
      </c>
      <c r="D49" s="4">
        <f>D24/$D$5*100</f>
        <v>0.31543566319055416</v>
      </c>
    </row>
    <row r="50" spans="1:4" ht="18" customHeight="1">
      <c r="A50" s="1" t="s">
        <v>6</v>
      </c>
      <c r="B50" s="4">
        <f>B25/$B$5*100</f>
        <v>1.8304623452487636</v>
      </c>
      <c r="C50" s="4">
        <f>C25/$C$5*100</f>
        <v>1.9114360836893278</v>
      </c>
      <c r="D50" s="4">
        <f>D25/$D$5*100</f>
        <v>1.7432273262661957</v>
      </c>
    </row>
    <row r="51" spans="1:4" ht="18" customHeight="1">
      <c r="A51" s="1" t="s">
        <v>5</v>
      </c>
      <c r="B51" s="6" t="s">
        <v>4</v>
      </c>
      <c r="C51" s="4" t="s">
        <v>1</v>
      </c>
      <c r="D51" s="4">
        <f>D26/$D$5*100</f>
        <v>8.0438966933838951E-2</v>
      </c>
    </row>
    <row r="52" spans="1:4" ht="18" customHeight="1">
      <c r="A52" s="1" t="s">
        <v>3</v>
      </c>
      <c r="B52" s="4" t="s">
        <v>1</v>
      </c>
      <c r="C52" s="4" t="s">
        <v>1</v>
      </c>
      <c r="D52" s="4" t="s">
        <v>1</v>
      </c>
    </row>
    <row r="53" spans="1:4" ht="18" customHeight="1">
      <c r="A53" s="5" t="s">
        <v>2</v>
      </c>
      <c r="B53" s="4" t="s">
        <v>1</v>
      </c>
      <c r="C53" s="4" t="s">
        <v>1</v>
      </c>
      <c r="D53" s="4" t="s">
        <v>1</v>
      </c>
    </row>
    <row r="54" spans="1:4" ht="6" customHeight="1">
      <c r="A54" s="3"/>
      <c r="B54" s="3"/>
      <c r="C54" s="3"/>
      <c r="D54" s="3"/>
    </row>
    <row r="55" spans="1:4" ht="18.75">
      <c r="A55" s="2" t="s">
        <v>0</v>
      </c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&amp;18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2013-02-06T04:09:45Z</dcterms:created>
  <dcterms:modified xsi:type="dcterms:W3CDTF">2013-02-06T04:09:50Z</dcterms:modified>
</cp:coreProperties>
</file>