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C50" i="1"/>
  <c r="C46"/>
  <c r="C41"/>
  <c r="C38"/>
  <c r="C35"/>
  <c r="B26"/>
  <c r="B51" s="1"/>
  <c r="B25"/>
  <c r="B24"/>
  <c r="B23"/>
  <c r="B48" s="1"/>
  <c r="B22"/>
  <c r="B47" s="1"/>
  <c r="B21"/>
  <c r="B20"/>
  <c r="B19"/>
  <c r="B44" s="1"/>
  <c r="B18"/>
  <c r="B43" s="1"/>
  <c r="B17"/>
  <c r="B16"/>
  <c r="B15"/>
  <c r="B14"/>
  <c r="B39" s="1"/>
  <c r="B13"/>
  <c r="B12"/>
  <c r="B11"/>
  <c r="B10"/>
  <c r="B35" s="1"/>
  <c r="B9"/>
  <c r="B5" s="1"/>
  <c r="B8"/>
  <c r="B7"/>
  <c r="D5"/>
  <c r="D50" s="1"/>
  <c r="C5"/>
  <c r="C49" s="1"/>
  <c r="B30" l="1"/>
  <c r="B36"/>
  <c r="B41"/>
  <c r="B33"/>
  <c r="B49"/>
  <c r="B45"/>
  <c r="B40"/>
  <c r="B37"/>
  <c r="B34"/>
  <c r="B32"/>
  <c r="B38"/>
  <c r="B42"/>
  <c r="B46"/>
  <c r="B50"/>
  <c r="D47"/>
  <c r="D30"/>
  <c r="C36"/>
  <c r="C39"/>
  <c r="D42"/>
  <c r="D44"/>
  <c r="C47"/>
  <c r="D48"/>
  <c r="D51"/>
  <c r="C30"/>
  <c r="D32"/>
  <c r="D34"/>
  <c r="D37"/>
  <c r="D40"/>
  <c r="C42"/>
  <c r="C44"/>
  <c r="D45"/>
  <c r="C48"/>
  <c r="D49"/>
  <c r="C32"/>
  <c r="C34"/>
  <c r="D35"/>
  <c r="C37"/>
  <c r="D38"/>
  <c r="C40"/>
  <c r="C45"/>
  <c r="D46"/>
</calcChain>
</file>

<file path=xl/sharedStrings.xml><?xml version="1.0" encoding="utf-8"?>
<sst xmlns="http://schemas.openxmlformats.org/spreadsheetml/2006/main" count="81" uniqueCount="34">
  <si>
    <t>ตารางที่  4  จำนวนและร้อยละของผู้มีงานทำ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</si>
  <si>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</si>
  <si>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</si>
  <si>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</si>
  <si>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</si>
  <si>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</si>
  <si>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</si>
  <si>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ล่าสัตว์ ป่าไม้ </t>
  </si>
  <si>
    <t>2. การทำเหมืองแร่ เหมืองหิน</t>
  </si>
  <si>
    <t>-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</si>
  <si>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</si>
  <si>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</si>
  <si>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</si>
  <si>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</si>
  <si>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</si>
  <si>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</si>
  <si>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</si>
  <si>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</si>
  <si>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</si>
  <si>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</si>
  <si>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</si>
  <si>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</si>
  <si>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</si>
  <si>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</si>
  <si>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</si>
  <si>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</si>
  <si>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</si>
  <si>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</si>
  <si>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</si>
  <si>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</si>
  <si>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</si>
  <si>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 xml:space="preserve"> </t>
  </si>
  <si>
    <t>--</t>
  </si>
  <si>
    <t>-- จำนวนเล็กน้อย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</si>
</sst>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7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quotePrefix="1" applyFont="1" applyAlignment="1" applyProtection="1">
      <alignment horizontal="left" vertical="center"/>
    </xf>
    <xf numFmtId="187" fontId="5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187" fontId="5" fillId="0" borderId="0" xfId="1" applyNumberFormat="1" applyFont="1"/>
    <xf numFmtId="0" fontId="5" fillId="0" borderId="0" xfId="0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88" fontId="4" fillId="0" borderId="0" xfId="1" applyNumberFormat="1" applyFont="1" applyFill="1" applyBorder="1" applyAlignment="1">
      <alignment horizontal="right"/>
    </xf>
    <xf numFmtId="188" fontId="4" fillId="0" borderId="0" xfId="1" applyNumberFormat="1" applyFont="1" applyAlignment="1">
      <alignment horizontal="right" vertical="center"/>
    </xf>
    <xf numFmtId="188" fontId="5" fillId="0" borderId="0" xfId="1" applyNumberFormat="1" applyFont="1" applyFill="1" applyBorder="1" applyAlignment="1">
      <alignment horizontal="right"/>
    </xf>
    <xf numFmtId="188" fontId="5" fillId="0" borderId="0" xfId="1" quotePrefix="1" applyNumberFormat="1" applyFont="1" applyFill="1" applyBorder="1" applyAlignment="1">
      <alignment horizontal="right"/>
    </xf>
    <xf numFmtId="0" fontId="5" fillId="0" borderId="3" xfId="0" applyFont="1" applyBorder="1"/>
    <xf numFmtId="49" fontId="6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276975" y="25241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276975" y="61341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276975" y="61341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276975" y="61341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276975" y="25241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276975" y="85153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6276975" y="83343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6276975" y="85153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5"/>
  <sheetViews>
    <sheetView tabSelected="1" workbookViewId="0">
      <selection activeCell="D52" sqref="D52"/>
    </sheetView>
  </sheetViews>
  <sheetFormatPr defaultRowHeight="14.25" customHeight="1"/>
  <cols>
    <col min="1" max="1" width="46.5703125" style="4" customWidth="1"/>
    <col min="2" max="4" width="15.85546875" style="4" customWidth="1"/>
    <col min="5" max="16384" width="9.140625" style="4"/>
  </cols>
  <sheetData>
    <row r="1" spans="1:4" s="1" customFormat="1" ht="21">
      <c r="A1" s="1" t="s">
        <v>0</v>
      </c>
      <c r="B1" s="2"/>
      <c r="C1" s="2"/>
      <c r="D1" s="2"/>
    </row>
    <row r="2" spans="1:4" s="3" customFormat="1" ht="4.5" customHeight="1">
      <c r="B2" s="4"/>
      <c r="C2" s="4"/>
      <c r="D2" s="4"/>
    </row>
    <row r="3" spans="1:4" s="3" customFormat="1" ht="18.75">
      <c r="A3" s="5" t="s">
        <v>1</v>
      </c>
      <c r="B3" s="6" t="s">
        <v>2</v>
      </c>
      <c r="C3" s="6" t="s">
        <v>3</v>
      </c>
      <c r="D3" s="6" t="s">
        <v>4</v>
      </c>
    </row>
    <row r="4" spans="1:4" s="3" customFormat="1" ht="18.75">
      <c r="A4" s="7"/>
      <c r="B4" s="8" t="s">
        <v>5</v>
      </c>
      <c r="C4" s="8"/>
      <c r="D4" s="8"/>
    </row>
    <row r="5" spans="1:4" s="11" customFormat="1" ht="18.75">
      <c r="A5" s="9" t="s">
        <v>6</v>
      </c>
      <c r="B5" s="10">
        <f>SUM(B7:B28)</f>
        <v>345581</v>
      </c>
      <c r="C5" s="10">
        <f>SUM(C7:C28)</f>
        <v>181663</v>
      </c>
      <c r="D5" s="10">
        <f>SUM(D7:D28)</f>
        <v>163918</v>
      </c>
    </row>
    <row r="6" spans="1:4" s="11" customFormat="1" ht="5.25" customHeight="1">
      <c r="A6" s="9"/>
      <c r="B6" s="10"/>
      <c r="C6" s="10"/>
      <c r="D6" s="10"/>
    </row>
    <row r="7" spans="1:4" s="14" customFormat="1" ht="18" customHeight="1">
      <c r="A7" s="12" t="s">
        <v>7</v>
      </c>
      <c r="B7" s="13">
        <f>SUM(C7:D7)</f>
        <v>196118</v>
      </c>
      <c r="C7" s="13">
        <v>104353</v>
      </c>
      <c r="D7" s="13">
        <v>91765</v>
      </c>
    </row>
    <row r="8" spans="1:4" s="14" customFormat="1" ht="18" customHeight="1">
      <c r="A8" s="15" t="s">
        <v>8</v>
      </c>
      <c r="B8" s="13">
        <f>SUM(C8:D8)</f>
        <v>0</v>
      </c>
      <c r="C8" s="13" t="s">
        <v>9</v>
      </c>
      <c r="D8" s="13" t="s">
        <v>9</v>
      </c>
    </row>
    <row r="9" spans="1:4" s="14" customFormat="1" ht="18" customHeight="1">
      <c r="A9" s="15" t="s">
        <v>10</v>
      </c>
      <c r="B9" s="13">
        <f t="shared" ref="B9:B26" si="0">SUM(C9:D9)</f>
        <v>17889</v>
      </c>
      <c r="C9" s="13">
        <v>9674</v>
      </c>
      <c r="D9" s="13">
        <v>8215</v>
      </c>
    </row>
    <row r="10" spans="1:4" s="14" customFormat="1" ht="18" customHeight="1">
      <c r="A10" s="12" t="s">
        <v>11</v>
      </c>
      <c r="B10" s="13">
        <f t="shared" si="0"/>
        <v>659</v>
      </c>
      <c r="C10" s="13">
        <v>543</v>
      </c>
      <c r="D10" s="13">
        <v>116</v>
      </c>
    </row>
    <row r="11" spans="1:4" s="14" customFormat="1" ht="18" customHeight="1">
      <c r="A11" s="15" t="s">
        <v>12</v>
      </c>
      <c r="B11" s="13">
        <f t="shared" si="0"/>
        <v>660</v>
      </c>
      <c r="C11" s="13">
        <v>660</v>
      </c>
      <c r="D11" s="13" t="s">
        <v>9</v>
      </c>
    </row>
    <row r="12" spans="1:4" ht="18" customHeight="1">
      <c r="A12" s="12" t="s">
        <v>13</v>
      </c>
      <c r="B12" s="13">
        <f t="shared" si="0"/>
        <v>22634</v>
      </c>
      <c r="C12" s="13">
        <v>20360</v>
      </c>
      <c r="D12" s="13">
        <v>2274</v>
      </c>
    </row>
    <row r="13" spans="1:4" ht="18" customHeight="1">
      <c r="A13" s="15" t="s">
        <v>14</v>
      </c>
      <c r="B13" s="13">
        <f t="shared" si="0"/>
        <v>38121</v>
      </c>
      <c r="C13" s="16">
        <v>15922</v>
      </c>
      <c r="D13" s="16">
        <v>22199</v>
      </c>
    </row>
    <row r="14" spans="1:4" ht="18" customHeight="1">
      <c r="A14" s="17" t="s">
        <v>15</v>
      </c>
      <c r="B14" s="13">
        <f t="shared" si="0"/>
        <v>2275</v>
      </c>
      <c r="C14" s="16">
        <v>2275</v>
      </c>
      <c r="D14" s="13" t="s">
        <v>9</v>
      </c>
    </row>
    <row r="15" spans="1:4" ht="18" customHeight="1">
      <c r="A15" s="17" t="s">
        <v>16</v>
      </c>
      <c r="B15" s="13">
        <f>SUM(C15:D15)</f>
        <v>19504</v>
      </c>
      <c r="C15" s="16">
        <v>5218</v>
      </c>
      <c r="D15" s="13">
        <v>14286</v>
      </c>
    </row>
    <row r="16" spans="1:4" ht="18" customHeight="1">
      <c r="A16" s="17" t="s">
        <v>17</v>
      </c>
      <c r="B16" s="13">
        <f>SUM(C16:D16)</f>
        <v>1288</v>
      </c>
      <c r="C16" s="16">
        <v>1135</v>
      </c>
      <c r="D16" s="13">
        <v>153</v>
      </c>
    </row>
    <row r="17" spans="1:4" ht="18" customHeight="1">
      <c r="A17" s="17" t="s">
        <v>18</v>
      </c>
      <c r="B17" s="13">
        <f t="shared" si="0"/>
        <v>822</v>
      </c>
      <c r="C17" s="16">
        <v>632</v>
      </c>
      <c r="D17" s="13">
        <v>190</v>
      </c>
    </row>
    <row r="18" spans="1:4" ht="18" customHeight="1">
      <c r="A18" s="4" t="s">
        <v>19</v>
      </c>
      <c r="B18" s="13">
        <f t="shared" si="0"/>
        <v>0</v>
      </c>
      <c r="C18" s="13" t="s">
        <v>9</v>
      </c>
      <c r="D18" s="13" t="s">
        <v>9</v>
      </c>
    </row>
    <row r="19" spans="1:4" ht="18" customHeight="1">
      <c r="A19" s="4" t="s">
        <v>20</v>
      </c>
      <c r="B19" s="13">
        <f t="shared" si="0"/>
        <v>1387</v>
      </c>
      <c r="C19" s="13">
        <v>455</v>
      </c>
      <c r="D19" s="16">
        <v>932</v>
      </c>
    </row>
    <row r="20" spans="1:4" ht="18" customHeight="1">
      <c r="A20" s="4" t="s">
        <v>21</v>
      </c>
      <c r="B20" s="13">
        <f t="shared" si="0"/>
        <v>2539</v>
      </c>
      <c r="C20" s="16">
        <v>750</v>
      </c>
      <c r="D20" s="13">
        <v>1789</v>
      </c>
    </row>
    <row r="21" spans="1:4" ht="18" customHeight="1">
      <c r="A21" s="4" t="s">
        <v>22</v>
      </c>
      <c r="B21" s="13">
        <f t="shared" si="0"/>
        <v>17906</v>
      </c>
      <c r="C21" s="13">
        <v>11659</v>
      </c>
      <c r="D21" s="13">
        <v>6247</v>
      </c>
    </row>
    <row r="22" spans="1:4" ht="18" customHeight="1">
      <c r="A22" s="4" t="s">
        <v>23</v>
      </c>
      <c r="B22" s="13">
        <f t="shared" si="0"/>
        <v>9468</v>
      </c>
      <c r="C22" s="13">
        <v>2696</v>
      </c>
      <c r="D22" s="13">
        <v>6772</v>
      </c>
    </row>
    <row r="23" spans="1:4" ht="18" customHeight="1">
      <c r="A23" s="4" t="s">
        <v>24</v>
      </c>
      <c r="B23" s="13">
        <f t="shared" si="0"/>
        <v>6641</v>
      </c>
      <c r="C23" s="13">
        <v>1032</v>
      </c>
      <c r="D23" s="13">
        <v>5609</v>
      </c>
    </row>
    <row r="24" spans="1:4" ht="18" customHeight="1">
      <c r="A24" s="4" t="s">
        <v>25</v>
      </c>
      <c r="B24" s="13">
        <f t="shared" si="0"/>
        <v>2455</v>
      </c>
      <c r="C24" s="13">
        <v>2121</v>
      </c>
      <c r="D24" s="13">
        <v>334</v>
      </c>
    </row>
    <row r="25" spans="1:4" ht="18" customHeight="1">
      <c r="A25" s="4" t="s">
        <v>26</v>
      </c>
      <c r="B25" s="13">
        <f>SUM(C25:D25)</f>
        <v>4308</v>
      </c>
      <c r="C25" s="13">
        <v>2110</v>
      </c>
      <c r="D25" s="13">
        <v>2198</v>
      </c>
    </row>
    <row r="26" spans="1:4" ht="18" customHeight="1">
      <c r="A26" s="4" t="s">
        <v>27</v>
      </c>
      <c r="B26" s="13">
        <f t="shared" si="0"/>
        <v>907</v>
      </c>
      <c r="C26" s="13">
        <v>68</v>
      </c>
      <c r="D26" s="13">
        <v>839</v>
      </c>
    </row>
    <row r="27" spans="1:4" ht="18" customHeight="1">
      <c r="A27" s="4" t="s">
        <v>28</v>
      </c>
      <c r="B27" s="18" t="s">
        <v>9</v>
      </c>
      <c r="C27" s="19" t="s">
        <v>9</v>
      </c>
      <c r="D27" s="19" t="s">
        <v>9</v>
      </c>
    </row>
    <row r="28" spans="1:4" ht="18" customHeight="1">
      <c r="A28" s="17" t="s">
        <v>29</v>
      </c>
      <c r="B28" s="18" t="s">
        <v>9</v>
      </c>
      <c r="C28" s="19" t="s">
        <v>9</v>
      </c>
      <c r="D28" s="19" t="s">
        <v>9</v>
      </c>
    </row>
    <row r="29" spans="1:4" ht="17.25" customHeight="1">
      <c r="B29" s="20" t="s">
        <v>30</v>
      </c>
      <c r="C29" s="20"/>
      <c r="D29" s="20"/>
    </row>
    <row r="30" spans="1:4" s="11" customFormat="1" ht="20.100000000000001" customHeight="1">
      <c r="A30" s="9" t="s">
        <v>6</v>
      </c>
      <c r="B30" s="21">
        <f>B5/$B$5*100</f>
        <v>100</v>
      </c>
      <c r="C30" s="21">
        <f>C5/$C$5*100</f>
        <v>100</v>
      </c>
      <c r="D30" s="21">
        <f>D5/$D$5*100</f>
        <v>100</v>
      </c>
    </row>
    <row r="31" spans="1:4" s="11" customFormat="1" ht="6.75" customHeight="1">
      <c r="A31" s="9"/>
      <c r="B31" s="22"/>
      <c r="C31" s="22"/>
      <c r="D31" s="22" t="s">
        <v>31</v>
      </c>
    </row>
    <row r="32" spans="1:4" s="14" customFormat="1" ht="18" customHeight="1">
      <c r="A32" s="12" t="s">
        <v>7</v>
      </c>
      <c r="B32" s="23">
        <f>B7/$B$5*100</f>
        <v>56.750226430272498</v>
      </c>
      <c r="C32" s="23">
        <f>C7/$C$5*100</f>
        <v>57.443177752211518</v>
      </c>
      <c r="D32" s="23">
        <f>D7/$D$5*100</f>
        <v>55.982259422394122</v>
      </c>
    </row>
    <row r="33" spans="1:4" s="14" customFormat="1" ht="18" customHeight="1">
      <c r="A33" s="15" t="s">
        <v>8</v>
      </c>
      <c r="B33" s="23">
        <f t="shared" ref="B33:B51" si="1">B8/$B$5*100</f>
        <v>0</v>
      </c>
      <c r="C33" s="23" t="s">
        <v>9</v>
      </c>
      <c r="D33" s="23" t="s">
        <v>9</v>
      </c>
    </row>
    <row r="34" spans="1:4" s="14" customFormat="1" ht="18" customHeight="1">
      <c r="A34" s="15" t="s">
        <v>10</v>
      </c>
      <c r="B34" s="23">
        <f t="shared" si="1"/>
        <v>5.1764998654439909</v>
      </c>
      <c r="C34" s="23">
        <f t="shared" ref="C34:C50" si="2">C9/$C$5*100</f>
        <v>5.3252450966900247</v>
      </c>
      <c r="D34" s="23">
        <f>D9/$D$5*100</f>
        <v>5.0116521675471883</v>
      </c>
    </row>
    <row r="35" spans="1:4" s="14" customFormat="1" ht="18" customHeight="1">
      <c r="A35" s="12" t="s">
        <v>11</v>
      </c>
      <c r="B35" s="23">
        <f t="shared" si="1"/>
        <v>0.19069335409064733</v>
      </c>
      <c r="C35" s="23">
        <f t="shared" si="2"/>
        <v>0.298905115516093</v>
      </c>
      <c r="D35" s="23">
        <f>D10/$D$5*100</f>
        <v>7.076709086250442E-2</v>
      </c>
    </row>
    <row r="36" spans="1:4" s="14" customFormat="1" ht="18" customHeight="1">
      <c r="A36" s="15" t="s">
        <v>12</v>
      </c>
      <c r="B36" s="23">
        <f t="shared" si="1"/>
        <v>0.19098272185102769</v>
      </c>
      <c r="C36" s="23">
        <f t="shared" si="2"/>
        <v>0.36331008515768209</v>
      </c>
      <c r="D36" s="23" t="s">
        <v>9</v>
      </c>
    </row>
    <row r="37" spans="1:4" ht="18" customHeight="1">
      <c r="A37" s="12" t="s">
        <v>13</v>
      </c>
      <c r="B37" s="23">
        <f t="shared" si="1"/>
        <v>6.5495498884487287</v>
      </c>
      <c r="C37" s="23">
        <f t="shared" si="2"/>
        <v>11.207565657288496</v>
      </c>
      <c r="D37" s="23">
        <f t="shared" ref="D37:D51" si="3">D12/$D$5*100</f>
        <v>1.3872790053563366</v>
      </c>
    </row>
    <row r="38" spans="1:4" ht="18" customHeight="1">
      <c r="A38" s="15" t="s">
        <v>14</v>
      </c>
      <c r="B38" s="23">
        <f t="shared" si="1"/>
        <v>11.030988393459131</v>
      </c>
      <c r="C38" s="23">
        <f t="shared" si="2"/>
        <v>8.7645805695160828</v>
      </c>
      <c r="D38" s="23">
        <f t="shared" si="3"/>
        <v>13.542746983247723</v>
      </c>
    </row>
    <row r="39" spans="1:4" ht="18" customHeight="1">
      <c r="A39" s="17" t="s">
        <v>15</v>
      </c>
      <c r="B39" s="23">
        <f t="shared" si="1"/>
        <v>0.65831165486528487</v>
      </c>
      <c r="C39" s="23">
        <f t="shared" si="2"/>
        <v>1.2523188541420103</v>
      </c>
      <c r="D39" s="23" t="s">
        <v>9</v>
      </c>
    </row>
    <row r="40" spans="1:4" s="17" customFormat="1" ht="18" customHeight="1">
      <c r="A40" s="17" t="s">
        <v>16</v>
      </c>
      <c r="B40" s="23">
        <f t="shared" si="1"/>
        <v>5.6438287984582489</v>
      </c>
      <c r="C40" s="23">
        <f t="shared" si="2"/>
        <v>2.8723515520496745</v>
      </c>
      <c r="D40" s="23">
        <f t="shared" si="3"/>
        <v>8.7153332763942952</v>
      </c>
    </row>
    <row r="41" spans="1:4" ht="18" customHeight="1">
      <c r="A41" s="17" t="s">
        <v>17</v>
      </c>
      <c r="B41" s="23">
        <f t="shared" si="1"/>
        <v>0.3727056753698843</v>
      </c>
      <c r="C41" s="23">
        <f t="shared" si="2"/>
        <v>0.62478325250601385</v>
      </c>
      <c r="D41" s="23" t="s">
        <v>9</v>
      </c>
    </row>
    <row r="42" spans="1:4" ht="18" customHeight="1">
      <c r="A42" s="17" t="s">
        <v>18</v>
      </c>
      <c r="B42" s="23">
        <f t="shared" si="1"/>
        <v>0.23786029903264361</v>
      </c>
      <c r="C42" s="23">
        <f t="shared" si="2"/>
        <v>0.34789693002978039</v>
      </c>
      <c r="D42" s="23">
        <f t="shared" si="3"/>
        <v>0.11591161434375725</v>
      </c>
    </row>
    <row r="43" spans="1:4" ht="18" customHeight="1">
      <c r="A43" s="4" t="s">
        <v>19</v>
      </c>
      <c r="B43" s="23">
        <f t="shared" si="1"/>
        <v>0</v>
      </c>
      <c r="C43" s="23" t="s">
        <v>9</v>
      </c>
      <c r="D43" s="23" t="s">
        <v>9</v>
      </c>
    </row>
    <row r="44" spans="1:4" ht="18" customHeight="1">
      <c r="A44" s="4" t="s">
        <v>20</v>
      </c>
      <c r="B44" s="23">
        <f t="shared" si="1"/>
        <v>0.40135308364753852</v>
      </c>
      <c r="C44" s="23">
        <f t="shared" si="2"/>
        <v>0.25046377082840204</v>
      </c>
      <c r="D44" s="23">
        <f t="shared" si="3"/>
        <v>0.56857697141253549</v>
      </c>
    </row>
    <row r="45" spans="1:4" ht="18.75" customHeight="1">
      <c r="A45" s="4" t="s">
        <v>21</v>
      </c>
      <c r="B45" s="23">
        <f t="shared" si="1"/>
        <v>0.73470474360569593</v>
      </c>
      <c r="C45" s="23">
        <f t="shared" si="2"/>
        <v>0.41285236949736598</v>
      </c>
      <c r="D45" s="23">
        <f t="shared" si="3"/>
        <v>1.0913993582156933</v>
      </c>
    </row>
    <row r="46" spans="1:4" ht="18" customHeight="1">
      <c r="A46" s="4" t="s">
        <v>22</v>
      </c>
      <c r="B46" s="23">
        <f t="shared" si="1"/>
        <v>5.1814191173704574</v>
      </c>
      <c r="C46" s="23">
        <f t="shared" si="2"/>
        <v>6.4179277012930536</v>
      </c>
      <c r="D46" s="23">
        <f t="shared" si="3"/>
        <v>3.8110518673971132</v>
      </c>
    </row>
    <row r="47" spans="1:4" ht="18" customHeight="1">
      <c r="A47" s="4" t="s">
        <v>23</v>
      </c>
      <c r="B47" s="23">
        <f t="shared" si="1"/>
        <v>2.7397339552811064</v>
      </c>
      <c r="C47" s="23">
        <f t="shared" si="2"/>
        <v>1.4840666508865317</v>
      </c>
      <c r="D47" s="23">
        <f t="shared" si="3"/>
        <v>4.1313339596627587</v>
      </c>
    </row>
    <row r="48" spans="1:4" ht="18" customHeight="1">
      <c r="A48" s="4" t="s">
        <v>24</v>
      </c>
      <c r="B48" s="23">
        <f t="shared" si="1"/>
        <v>1.921691296685871</v>
      </c>
      <c r="C48" s="23">
        <f t="shared" si="2"/>
        <v>0.56808486042837558</v>
      </c>
      <c r="D48" s="23">
        <f t="shared" si="3"/>
        <v>3.4218328676533392</v>
      </c>
    </row>
    <row r="49" spans="1:4" ht="18" customHeight="1">
      <c r="A49" s="4" t="s">
        <v>25</v>
      </c>
      <c r="B49" s="23">
        <f t="shared" si="1"/>
        <v>0.71039785173374692</v>
      </c>
      <c r="C49" s="23">
        <f t="shared" si="2"/>
        <v>1.1675465009385511</v>
      </c>
      <c r="D49" s="23">
        <f t="shared" si="3"/>
        <v>0.20376041679376275</v>
      </c>
    </row>
    <row r="50" spans="1:4" ht="18" customHeight="1">
      <c r="A50" s="4" t="s">
        <v>26</v>
      </c>
      <c r="B50" s="23">
        <f t="shared" si="1"/>
        <v>1.2465963117185261</v>
      </c>
      <c r="C50" s="23">
        <f t="shared" si="2"/>
        <v>1.1614913328525898</v>
      </c>
      <c r="D50" s="23">
        <f t="shared" si="3"/>
        <v>1.3409143596188338</v>
      </c>
    </row>
    <row r="51" spans="1:4" ht="18" customHeight="1">
      <c r="A51" s="4" t="s">
        <v>27</v>
      </c>
      <c r="B51" s="23">
        <f t="shared" si="1"/>
        <v>0.26245655866497292</v>
      </c>
      <c r="C51" s="24" t="s">
        <v>32</v>
      </c>
      <c r="D51" s="23">
        <f t="shared" si="3"/>
        <v>0.51184128649690697</v>
      </c>
    </row>
    <row r="52" spans="1:4" ht="18" customHeight="1">
      <c r="A52" s="4" t="s">
        <v>28</v>
      </c>
      <c r="B52" s="23" t="s">
        <v>9</v>
      </c>
      <c r="C52" s="23" t="s">
        <v>9</v>
      </c>
      <c r="D52" s="23" t="s">
        <v>9</v>
      </c>
    </row>
    <row r="53" spans="1:4" ht="18" customHeight="1">
      <c r="A53" s="17" t="s">
        <v>29</v>
      </c>
      <c r="B53" s="23" t="s">
        <v>9</v>
      </c>
      <c r="C53" s="23" t="s">
        <v>9</v>
      </c>
      <c r="D53" s="23" t="s">
        <v>9</v>
      </c>
    </row>
    <row r="54" spans="1:4" ht="6" customHeight="1">
      <c r="A54" s="25"/>
      <c r="B54" s="25"/>
      <c r="C54" s="25"/>
      <c r="D54" s="25"/>
    </row>
    <row r="55" spans="1:4" ht="18.75">
      <c r="A55" s="26" t="s">
        <v>33</v>
      </c>
    </row>
  </sheetData>
  <mergeCells count="2">
    <mergeCell ref="B4:D4"/>
    <mergeCell ref="B29:D29"/>
  </mergeCells>
  <printOptions horizontalCentered="1"/>
  <pageMargins left="0.59055118110236227" right="0.98425196850393704" top="0.51181102362204722" bottom="0.39370078740157483" header="0.51181102362204722" footer="0.31496062992125984"/>
  <pageSetup paperSize="9" scale="87" firstPageNumber="11" orientation="portrait" useFirstPageNumber="1" horizontalDpi="300" verticalDpi="300" r:id="rId1"/>
  <headerFooter alignWithMargins="0">
    <oddFooter>&amp;C&amp;"Angsana New,ธรรมดา"&amp;16 &amp;18 12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2012-05-24T04:04:54Z</dcterms:created>
  <dcterms:modified xsi:type="dcterms:W3CDTF">2012-05-24T04:05:02Z</dcterms:modified>
</cp:coreProperties>
</file>