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717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5" i="1"/>
  <c r="B17" s="1"/>
  <c r="C5"/>
  <c r="C18" s="1"/>
  <c r="D5"/>
  <c r="C17"/>
  <c r="D17"/>
  <c r="D18"/>
  <c r="D19"/>
  <c r="B20"/>
  <c r="C20"/>
  <c r="D20"/>
  <c r="C21"/>
  <c r="D21"/>
  <c r="D22"/>
  <c r="D23"/>
  <c r="B24"/>
  <c r="C24"/>
  <c r="D24"/>
  <c r="C25"/>
  <c r="D25"/>
  <c r="D26"/>
  <c r="B23" l="1"/>
  <c r="B19"/>
  <c r="B26"/>
  <c r="C23"/>
  <c r="B22"/>
  <c r="C19"/>
  <c r="B18"/>
  <c r="C26"/>
  <c r="B25"/>
  <c r="C22"/>
  <c r="B21"/>
</calcChain>
</file>

<file path=xl/sharedStrings.xml><?xml version="1.0" encoding="utf-8"?>
<sst xmlns="http://schemas.openxmlformats.org/spreadsheetml/2006/main" count="30" uniqueCount="19">
  <si>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</si>
  <si>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10. คนงานซึ่งมิได้จำแนกไว้ในหมวดอื่น</t>
  </si>
  <si>
    <t>9. อาชีพขั้นพื้นฐานต่างๆ ในด้านการขาย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</si>
  <si>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</si>
  <si>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 </t>
  </si>
  <si>
    <t>6. ผู้ปฏิบัติงานที่มีฝีมือในด้านการเกษตร และการประมง</t>
  </si>
  <si>
    <t xml:space="preserve">5. พนักงานบริการและพนักงานในร้านค้า และตลาด </t>
  </si>
  <si>
    <t>4. เสมียน</t>
  </si>
  <si>
    <t xml:space="preserve">3. ผู้ประกอบวิชาชีพด้านเทคนิคสาขาต่างๆ และอาชีพที่เกี่ยวข้อง  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</si>
  <si>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</si>
  <si>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</si>
  <si>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</si>
  <si>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 xml:space="preserve">                      ร้อยละ</t>
  </si>
  <si>
    <t xml:space="preserve">                      จำนวน</t>
  </si>
  <si>
    <t>หญิง</t>
  </si>
  <si>
    <t>ชาย</t>
  </si>
  <si>
    <t>รวม</t>
  </si>
  <si>
    <t>อาชีพ</t>
  </si>
  <si>
    <t>ตารางที่ 4  จำนวนและร้อยละของผู้มีงานทำ จำแนกตามอาชีพ และเพศ จังหวัดพระนครศรีอยุธยา (ไตรมาส 1)</t>
  </si>
</sst>
</file>

<file path=xl/styles.xml><?xml version="1.0" encoding="utf-8"?>
<styleSheet xmlns="http://schemas.openxmlformats.org/spreadsheetml/2006/main">
  <numFmts count="2">
    <numFmt numFmtId="187" formatCode="#,###\-"/>
    <numFmt numFmtId="188" formatCode="0.0"/>
  </numFmts>
  <fonts count="8">
    <font>
      <sz val="14"/>
      <name val="Cordia New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color rgb="FF000000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 applyBorder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87" fontId="2" fillId="0" borderId="1" xfId="0" applyNumberFormat="1" applyFont="1" applyBorder="1" applyAlignment="1">
      <alignment horizontal="right"/>
    </xf>
    <xf numFmtId="0" fontId="1" fillId="0" borderId="1" xfId="0" quotePrefix="1" applyFont="1" applyBorder="1" applyAlignment="1" applyProtection="1">
      <alignment horizontal="left" vertical="center"/>
    </xf>
    <xf numFmtId="188" fontId="1" fillId="0" borderId="0" xfId="0" applyNumberFormat="1" applyFont="1" applyBorder="1" applyAlignment="1">
      <alignment horizontal="right"/>
    </xf>
    <xf numFmtId="0" fontId="1" fillId="0" borderId="0" xfId="0" applyFont="1" applyAlignment="1" applyProtection="1">
      <alignment horizontal="left" vertical="center"/>
    </xf>
    <xf numFmtId="0" fontId="1" fillId="0" borderId="0" xfId="0" quotePrefix="1" applyFont="1" applyAlignment="1" applyProtection="1">
      <alignment horizontal="lef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8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187" fontId="2" fillId="0" borderId="0" xfId="0" applyNumberFormat="1" applyFont="1" applyBorder="1" applyAlignment="1">
      <alignment horizontal="right"/>
    </xf>
    <xf numFmtId="0" fontId="1" fillId="0" borderId="0" xfId="0" quotePrefix="1" applyFont="1" applyBorder="1" applyAlignment="1" applyProtection="1">
      <alignment horizontal="left" vertical="center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/>
    <xf numFmtId="3" fontId="1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D30"/>
  <sheetViews>
    <sheetView showGridLines="0" tabSelected="1" zoomScale="124" zoomScaleNormal="124" workbookViewId="0">
      <selection activeCell="F2" sqref="F2"/>
    </sheetView>
  </sheetViews>
  <sheetFormatPr defaultRowHeight="18" customHeight="1"/>
  <cols>
    <col min="1" max="1" width="56.7109375" style="1" customWidth="1"/>
    <col min="2" max="4" width="12.28515625" style="1" customWidth="1"/>
    <col min="5" max="16384" width="9.140625" style="1"/>
  </cols>
  <sheetData>
    <row r="1" spans="1:4" s="28" customFormat="1" ht="32.25" customHeight="1">
      <c r="A1" s="30" t="s">
        <v>18</v>
      </c>
      <c r="B1" s="29"/>
      <c r="C1" s="29"/>
      <c r="D1" s="29"/>
    </row>
    <row r="2" spans="1:4" s="16" customFormat="1" ht="13.5" customHeight="1">
      <c r="A2" s="27"/>
      <c r="B2" s="27"/>
      <c r="C2" s="27"/>
      <c r="D2" s="27"/>
    </row>
    <row r="3" spans="1:4" s="24" customFormat="1" ht="32.25" customHeight="1">
      <c r="A3" s="26" t="s">
        <v>17</v>
      </c>
      <c r="B3" s="25" t="s">
        <v>16</v>
      </c>
      <c r="C3" s="25" t="s">
        <v>15</v>
      </c>
      <c r="D3" s="25" t="s">
        <v>14</v>
      </c>
    </row>
    <row r="4" spans="1:4" s="16" customFormat="1" ht="21.75" customHeight="1">
      <c r="A4" s="23"/>
      <c r="B4" s="31" t="s">
        <v>13</v>
      </c>
      <c r="C4" s="31"/>
      <c r="D4" s="31"/>
    </row>
    <row r="5" spans="1:4" s="13" customFormat="1" ht="21.75" customHeight="1">
      <c r="A5" s="15" t="s">
        <v>11</v>
      </c>
      <c r="B5" s="22">
        <f>SUM(B6:B14)</f>
        <v>449524.83999999997</v>
      </c>
      <c r="C5" s="22">
        <f>SUM(C6:C14)</f>
        <v>243295.03999999998</v>
      </c>
      <c r="D5" s="22">
        <f>SUM(D6:D14)</f>
        <v>206229.81</v>
      </c>
    </row>
    <row r="6" spans="1:4" s="12" customFormat="1" ht="21.75" customHeight="1">
      <c r="A6" s="11" t="s">
        <v>10</v>
      </c>
      <c r="B6" s="21">
        <v>25956.17</v>
      </c>
      <c r="C6" s="21">
        <v>18054.48</v>
      </c>
      <c r="D6" s="21">
        <v>7901.69</v>
      </c>
    </row>
    <row r="7" spans="1:4" s="12" customFormat="1" ht="21.75" customHeight="1">
      <c r="A7" s="10" t="s">
        <v>9</v>
      </c>
      <c r="B7" s="19">
        <v>26525.86</v>
      </c>
      <c r="C7" s="19">
        <v>9695.9599999999991</v>
      </c>
      <c r="D7" s="19">
        <v>16829.91</v>
      </c>
    </row>
    <row r="8" spans="1:4" s="12" customFormat="1" ht="21.75" customHeight="1">
      <c r="A8" s="11" t="s">
        <v>8</v>
      </c>
      <c r="B8" s="19">
        <v>30682.11</v>
      </c>
      <c r="C8" s="19">
        <v>18030.66</v>
      </c>
      <c r="D8" s="19">
        <v>12651.45</v>
      </c>
    </row>
    <row r="9" spans="1:4" ht="21.75" customHeight="1">
      <c r="A9" s="10" t="s">
        <v>7</v>
      </c>
      <c r="B9" s="21">
        <v>20688.27</v>
      </c>
      <c r="C9" s="21">
        <v>7657.59</v>
      </c>
      <c r="D9" s="21">
        <v>13030.68</v>
      </c>
    </row>
    <row r="10" spans="1:4" ht="21.75" customHeight="1">
      <c r="A10" s="11" t="s">
        <v>6</v>
      </c>
      <c r="B10" s="19">
        <v>83133.81</v>
      </c>
      <c r="C10" s="19">
        <v>32828.61</v>
      </c>
      <c r="D10" s="19">
        <v>50305.2</v>
      </c>
    </row>
    <row r="11" spans="1:4" ht="21.75" customHeight="1">
      <c r="A11" s="11" t="s">
        <v>5</v>
      </c>
      <c r="B11" s="19">
        <v>38016.22</v>
      </c>
      <c r="C11" s="19">
        <v>23249.07</v>
      </c>
      <c r="D11" s="19">
        <v>14767.15</v>
      </c>
    </row>
    <row r="12" spans="1:4" ht="21.75" customHeight="1">
      <c r="A12" s="11" t="s">
        <v>4</v>
      </c>
      <c r="B12" s="19">
        <v>69215.289999999994</v>
      </c>
      <c r="C12" s="19">
        <v>49804.22</v>
      </c>
      <c r="D12" s="19">
        <v>19411.07</v>
      </c>
    </row>
    <row r="13" spans="1:4" ht="21.75" customHeight="1">
      <c r="A13" s="11" t="s">
        <v>3</v>
      </c>
      <c r="B13" s="20">
        <v>97886.6</v>
      </c>
      <c r="C13" s="20">
        <v>57640.53</v>
      </c>
      <c r="D13" s="20">
        <v>40246.07</v>
      </c>
    </row>
    <row r="14" spans="1:4" ht="21.75" customHeight="1">
      <c r="A14" s="10" t="s">
        <v>2</v>
      </c>
      <c r="B14" s="19">
        <v>57420.51</v>
      </c>
      <c r="C14" s="19">
        <v>26333.919999999998</v>
      </c>
      <c r="D14" s="19">
        <v>31086.59</v>
      </c>
    </row>
    <row r="15" spans="1:4" ht="21.75" customHeight="1">
      <c r="A15" s="18" t="s">
        <v>1</v>
      </c>
      <c r="B15" s="17">
        <v>0</v>
      </c>
      <c r="C15" s="17">
        <v>0</v>
      </c>
      <c r="D15" s="17">
        <v>0</v>
      </c>
    </row>
    <row r="16" spans="1:4" s="16" customFormat="1" ht="21.75" customHeight="1">
      <c r="B16" s="32" t="s">
        <v>12</v>
      </c>
      <c r="C16" s="32"/>
      <c r="D16" s="32"/>
    </row>
    <row r="17" spans="1:4" s="13" customFormat="1" ht="21.75" customHeight="1">
      <c r="A17" s="15" t="s">
        <v>11</v>
      </c>
      <c r="B17" s="14">
        <f t="shared" ref="B17:B26" si="0">100/$B$5*B5</f>
        <v>100</v>
      </c>
      <c r="C17" s="14">
        <f t="shared" ref="C17:C26" si="1">100/$C$5*C5</f>
        <v>100</v>
      </c>
      <c r="D17" s="14">
        <f t="shared" ref="D17:D26" si="2">100/$D$5*D5</f>
        <v>100</v>
      </c>
    </row>
    <row r="18" spans="1:4" s="12" customFormat="1" ht="21.75" customHeight="1">
      <c r="A18" s="11" t="s">
        <v>10</v>
      </c>
      <c r="B18" s="9">
        <f t="shared" si="0"/>
        <v>5.7741347508182201</v>
      </c>
      <c r="C18" s="9">
        <f t="shared" si="1"/>
        <v>7.4208171280433834</v>
      </c>
      <c r="D18" s="9">
        <f t="shared" si="2"/>
        <v>3.831497493015195</v>
      </c>
    </row>
    <row r="19" spans="1:4" s="12" customFormat="1" ht="21.75" customHeight="1">
      <c r="A19" s="10" t="s">
        <v>9</v>
      </c>
      <c r="B19" s="9">
        <f t="shared" si="0"/>
        <v>5.900866345895369</v>
      </c>
      <c r="C19" s="9">
        <f t="shared" si="1"/>
        <v>3.9852682570100892</v>
      </c>
      <c r="D19" s="9">
        <f t="shared" si="2"/>
        <v>8.1607552273844419</v>
      </c>
    </row>
    <row r="20" spans="1:4" s="12" customFormat="1" ht="21.75" customHeight="1">
      <c r="A20" s="11" t="s">
        <v>8</v>
      </c>
      <c r="B20" s="9">
        <f t="shared" si="0"/>
        <v>6.8254537391081671</v>
      </c>
      <c r="C20" s="9">
        <f t="shared" si="1"/>
        <v>7.4110265462049707</v>
      </c>
      <c r="D20" s="9">
        <f t="shared" si="2"/>
        <v>6.1346368888183536</v>
      </c>
    </row>
    <row r="21" spans="1:4" s="12" customFormat="1" ht="21.75" customHeight="1">
      <c r="A21" s="10" t="s">
        <v>7</v>
      </c>
      <c r="B21" s="9">
        <f t="shared" si="0"/>
        <v>4.6022529033100827</v>
      </c>
      <c r="C21" s="9">
        <f t="shared" si="1"/>
        <v>3.147450108312936</v>
      </c>
      <c r="D21" s="9">
        <f t="shared" si="2"/>
        <v>6.3185239806020288</v>
      </c>
    </row>
    <row r="22" spans="1:4" ht="21.75" customHeight="1">
      <c r="A22" s="11" t="s">
        <v>6</v>
      </c>
      <c r="B22" s="9">
        <f t="shared" si="0"/>
        <v>18.493707711458171</v>
      </c>
      <c r="C22" s="9">
        <f t="shared" si="1"/>
        <v>13.4933330330121</v>
      </c>
      <c r="D22" s="9">
        <f t="shared" si="2"/>
        <v>24.392787832176154</v>
      </c>
    </row>
    <row r="23" spans="1:4" ht="21.75" customHeight="1">
      <c r="A23" s="11" t="s">
        <v>5</v>
      </c>
      <c r="B23" s="9">
        <f t="shared" si="0"/>
        <v>8.4569787066716948</v>
      </c>
      <c r="C23" s="9">
        <f t="shared" si="1"/>
        <v>9.5559161419813581</v>
      </c>
      <c r="D23" s="9">
        <f t="shared" si="2"/>
        <v>7.1605312539443258</v>
      </c>
    </row>
    <row r="24" spans="1:4" ht="21.75" customHeight="1">
      <c r="A24" s="11" t="s">
        <v>4</v>
      </c>
      <c r="B24" s="9">
        <f t="shared" si="0"/>
        <v>15.397433877068952</v>
      </c>
      <c r="C24" s="9">
        <f t="shared" si="1"/>
        <v>20.470709143926651</v>
      </c>
      <c r="D24" s="9">
        <f t="shared" si="2"/>
        <v>9.4123492622138389</v>
      </c>
    </row>
    <row r="25" spans="1:4" ht="21.75" customHeight="1">
      <c r="A25" s="11" t="s">
        <v>3</v>
      </c>
      <c r="B25" s="9">
        <f t="shared" si="0"/>
        <v>21.775570844983786</v>
      </c>
      <c r="C25" s="9">
        <f t="shared" si="1"/>
        <v>23.691617387678765</v>
      </c>
      <c r="D25" s="9">
        <f t="shared" si="2"/>
        <v>19.515156417008775</v>
      </c>
    </row>
    <row r="26" spans="1:4" ht="21.75" customHeight="1">
      <c r="A26" s="10" t="s">
        <v>2</v>
      </c>
      <c r="B26" s="9">
        <f t="shared" si="0"/>
        <v>12.773601120685568</v>
      </c>
      <c r="C26" s="9">
        <f t="shared" si="1"/>
        <v>10.823862253829754</v>
      </c>
      <c r="D26" s="9">
        <f t="shared" si="2"/>
        <v>15.073761644836894</v>
      </c>
    </row>
    <row r="27" spans="1:4" ht="21.75" customHeight="1">
      <c r="A27" s="8" t="s">
        <v>1</v>
      </c>
      <c r="B27" s="7">
        <v>0</v>
      </c>
      <c r="C27" s="7">
        <v>0</v>
      </c>
      <c r="D27" s="7">
        <v>0</v>
      </c>
    </row>
    <row r="28" spans="1:4" s="2" customFormat="1" ht="21.75" customHeight="1">
      <c r="A28" s="6" t="s">
        <v>0</v>
      </c>
    </row>
    <row r="29" spans="1:4" s="2" customFormat="1" ht="21.75">
      <c r="A29" s="5"/>
      <c r="B29" s="4"/>
      <c r="C29" s="4"/>
      <c r="D29" s="4"/>
    </row>
    <row r="30" spans="1:4" s="2" customFormat="1" ht="24" customHeight="1">
      <c r="A30" s="3"/>
    </row>
  </sheetData>
  <mergeCells count="2">
    <mergeCell ref="B4:D4"/>
    <mergeCell ref="B16:D16"/>
  </mergeCells>
  <pageMargins left="1.1023622047244095" right="0.6692913385826772" top="0.91" bottom="0.41" header="0.51181102362204722" footer="0.4"/>
  <pageSetup paperSize="9" scale="95" firstPageNumber="10" orientation="portrait" useFirstPageNumber="1" r:id="rId1"/>
  <headerFooter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Vostro3300</dc:creator>
  <cp:lastModifiedBy>DELL Vostro3300</cp:lastModifiedBy>
  <dcterms:created xsi:type="dcterms:W3CDTF">2013-12-03T07:40:49Z</dcterms:created>
  <dcterms:modified xsi:type="dcterms:W3CDTF">2013-12-12T02:33:17Z</dcterms:modified>
</cp:coreProperties>
</file>