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3\"/>
    </mc:Choice>
  </mc:AlternateContent>
  <bookViews>
    <workbookView xWindow="-15" yWindow="-15" windowWidth="10260" windowHeight="7860"/>
  </bookViews>
  <sheets>
    <sheet name="53m2t4" sheetId="1" r:id="rId1"/>
  </sheets>
  <calcPr calcId="162913"/>
</workbook>
</file>

<file path=xl/calcChain.xml><?xml version="1.0" encoding="utf-8"?>
<calcChain xmlns="http://schemas.openxmlformats.org/spreadsheetml/2006/main">
  <c r="B35" i="1" l="1"/>
  <c r="C35" i="1"/>
  <c r="D35" i="1"/>
  <c r="B36" i="1"/>
  <c r="C36" i="1"/>
  <c r="D36" i="1"/>
  <c r="D33" i="1" s="1"/>
  <c r="B38" i="1"/>
  <c r="C38" i="1"/>
  <c r="D38" i="1"/>
  <c r="B39" i="1"/>
  <c r="C39" i="1"/>
  <c r="D39" i="1"/>
  <c r="B40" i="1"/>
  <c r="D40" i="1"/>
  <c r="B41" i="1"/>
  <c r="C41" i="1"/>
  <c r="D41" i="1"/>
  <c r="B43" i="1"/>
  <c r="C43" i="1"/>
  <c r="D43" i="1"/>
  <c r="C44" i="1"/>
  <c r="D44" i="1"/>
  <c r="B45" i="1"/>
  <c r="C45" i="1"/>
  <c r="D45" i="1"/>
  <c r="B46" i="1"/>
  <c r="C46" i="1"/>
  <c r="D46" i="1"/>
  <c r="B47" i="1"/>
  <c r="C47" i="1"/>
  <c r="D47" i="1"/>
  <c r="B49" i="1"/>
  <c r="C49" i="1"/>
  <c r="D49" i="1"/>
  <c r="B50" i="1"/>
  <c r="D50" i="1"/>
  <c r="B51" i="1"/>
  <c r="C51" i="1"/>
  <c r="D51" i="1"/>
  <c r="B52" i="1"/>
  <c r="D52" i="1"/>
</calcChain>
</file>

<file path=xl/sharedStrings.xml><?xml version="1.0" encoding="utf-8"?>
<sst xmlns="http://schemas.openxmlformats.org/spreadsheetml/2006/main" count="71" uniqueCount="34">
  <si>
    <t>-</t>
  </si>
  <si>
    <t>18. ไม่ทราบ</t>
  </si>
  <si>
    <t>17. องค์การระหว่างประเทศและองค์การต่างประเทศอื่นๆและสมาชิก</t>
  </si>
  <si>
    <t>16. ลูกจ้างในครัวเรือนส่วนบุคคล</t>
  </si>
  <si>
    <t>15. กิจกรรมด้านบริการชุมชน สังคม และการบริการส่วนบุคคลอื่นๆ</t>
  </si>
  <si>
    <t>14. งานด้านสุขภาพ และงานสังคมสงเคราะห์</t>
  </si>
  <si>
    <t>13. การศึกษา</t>
  </si>
  <si>
    <t xml:space="preserve">           รวมทั้งการประกันสังคมภาคบังคับ</t>
  </si>
  <si>
    <t>12. การบริหารราชการ และการป้องกันประเทศ</t>
  </si>
  <si>
    <t>11. กิจการด้านอสังหาริมทรัพย์ การให้เช่าและกิจกรรมทางธุรกิจ</t>
  </si>
  <si>
    <t>10. การเป็นสื่อกลางทางการเงิน</t>
  </si>
  <si>
    <t>9. การขนส่ง สถานที่เก็บสินค้า และการคมนาคม</t>
  </si>
  <si>
    <t>8. โรงแรม และ ภัตตาคาร</t>
  </si>
  <si>
    <t xml:space="preserve">          ของใช้ส่วนบุคคล และของใช้ในครัวเรือน</t>
  </si>
  <si>
    <t>7. การขายส่ง การขายปลีก การซ่อมแซมยานยนต์  รถจักรยานยนต์</t>
  </si>
  <si>
    <t>6. การก่อสร้าง</t>
  </si>
  <si>
    <t>5. การไฟฟ้า ก๊าซ และการประปา</t>
  </si>
  <si>
    <t>4. การผลิต</t>
  </si>
  <si>
    <t xml:space="preserve"> -</t>
  </si>
  <si>
    <t>3. การทำเหมืองแร่ และเหมืองหิน</t>
  </si>
  <si>
    <t>2. การประมง</t>
  </si>
  <si>
    <t xml:space="preserve">1. เกษตรกรรม การล่าสัตว์และการป่าไม้ </t>
  </si>
  <si>
    <t>ยอดรวม</t>
  </si>
  <si>
    <t>ร้อยละ</t>
  </si>
  <si>
    <t xml:space="preserve">         -</t>
  </si>
  <si>
    <t>11. กิจการด้านอสังหาริมทรัพย์ การให้เช่า  และกิจกรรมทางธุรกิจ</t>
  </si>
  <si>
    <t xml:space="preserve"> 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</si>
  <si>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</si>
  <si>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</si>
  <si>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</si>
  <si>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</si>
  <si>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</si>
  <si>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จำแนกตามอุตสาหกรรมและเพศ</t>
  </si>
  <si>
    <t xml:space="preserve">               เดือนกุมภาพันธ์ พ.ศ. 2553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</si>
</sst>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3"/>
      <name val="Cordia New"/>
      <family val="2"/>
      <charset val="22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sz val="11"/>
      <name val="Cordia New"/>
      <family val="2"/>
    </font>
    <font>
      <sz val="11"/>
      <color indexed="10"/>
      <name val="Cordia New"/>
      <family val="2"/>
      <charset val="222"/>
    </font>
    <font>
      <b/>
      <sz val="11"/>
      <color indexed="10"/>
      <name val="Cordia New"/>
      <family val="2"/>
      <charset val="222"/>
    </font>
    <font>
      <b/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87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87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0" xfId="0" applyNumberFormat="1" applyFont="1"/>
    <xf numFmtId="188" fontId="2" fillId="0" borderId="0" xfId="1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vertical="center"/>
    </xf>
    <xf numFmtId="188" fontId="2" fillId="0" borderId="0" xfId="1" quotePrefix="1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10" fillId="0" borderId="0" xfId="0" applyFont="1"/>
  </cellXfs>
  <cellStyles count="3">
    <cellStyle name="Comma 2" xfId="1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530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47625</xdr:rowOff>
    </xdr:from>
    <xdr:to>
      <xdr:col>4</xdr:col>
      <xdr:colOff>0</xdr:colOff>
      <xdr:row>17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4953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49530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9530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9530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49530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49530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47625</xdr:rowOff>
    </xdr:from>
    <xdr:to>
      <xdr:col>4</xdr:col>
      <xdr:colOff>0</xdr:colOff>
      <xdr:row>17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4953000" y="41910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4953000" y="44196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4953000" y="1132522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47625</xdr:rowOff>
    </xdr:from>
    <xdr:to>
      <xdr:col>4</xdr:col>
      <xdr:colOff>0</xdr:colOff>
      <xdr:row>42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4953000" y="110966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4953000" y="1132522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workbookViewId="0">
      <selection activeCell="E18" sqref="E18"/>
    </sheetView>
  </sheetViews>
  <sheetFormatPr defaultColWidth="18.5703125" defaultRowHeight="14.25" customHeight="1" x14ac:dyDescent="0.4"/>
  <cols>
    <col min="1" max="1" width="40.7109375" style="1" customWidth="1"/>
    <col min="2" max="3" width="15.7109375" style="1" customWidth="1"/>
    <col min="4" max="4" width="17.28515625" style="1" customWidth="1"/>
    <col min="5" max="16384" width="18.5703125" style="1"/>
  </cols>
  <sheetData>
    <row r="1" spans="1:6" s="43" customFormat="1" ht="21.95" customHeight="1" x14ac:dyDescent="0.5">
      <c r="A1" s="51" t="s">
        <v>32</v>
      </c>
      <c r="B1" s="1"/>
      <c r="C1" s="1"/>
      <c r="D1" s="1"/>
    </row>
    <row r="2" spans="1:6" s="43" customFormat="1" ht="21.95" customHeight="1" x14ac:dyDescent="0.5">
      <c r="A2" s="51" t="s">
        <v>33</v>
      </c>
      <c r="B2" s="1"/>
      <c r="C2" s="1"/>
      <c r="D2" s="1"/>
    </row>
    <row r="3" spans="1:6" s="43" customFormat="1" ht="1.5" customHeight="1" x14ac:dyDescent="0.45">
      <c r="A3" s="50"/>
      <c r="B3" s="1"/>
      <c r="C3" s="1"/>
      <c r="D3" s="1"/>
    </row>
    <row r="4" spans="1:6" s="43" customFormat="1" ht="18.75" customHeight="1" x14ac:dyDescent="0.45">
      <c r="A4" s="49" t="s">
        <v>31</v>
      </c>
      <c r="B4" s="48" t="s">
        <v>30</v>
      </c>
      <c r="C4" s="48" t="s">
        <v>29</v>
      </c>
      <c r="D4" s="48" t="s">
        <v>28</v>
      </c>
    </row>
    <row r="5" spans="1:6" s="43" customFormat="1" ht="3.75" customHeight="1" x14ac:dyDescent="0.45">
      <c r="A5" s="45"/>
      <c r="B5" s="47"/>
      <c r="C5" s="47"/>
      <c r="D5" s="47"/>
    </row>
    <row r="6" spans="1:6" s="43" customFormat="1" ht="21" customHeight="1" x14ac:dyDescent="0.45">
      <c r="A6" s="45"/>
      <c r="B6" s="44"/>
      <c r="C6" s="46" t="s">
        <v>27</v>
      </c>
      <c r="D6" s="44"/>
    </row>
    <row r="7" spans="1:6" s="43" customFormat="1" ht="3" customHeight="1" x14ac:dyDescent="0.45">
      <c r="A7" s="45"/>
      <c r="B7" s="44"/>
      <c r="C7" s="44"/>
      <c r="D7" s="44"/>
    </row>
    <row r="8" spans="1:6" s="15" customFormat="1" ht="21" customHeight="1" x14ac:dyDescent="0.45">
      <c r="A8" s="19" t="s">
        <v>22</v>
      </c>
      <c r="B8" s="42">
        <v>555382</v>
      </c>
      <c r="C8" s="42">
        <v>335524</v>
      </c>
      <c r="D8" s="42">
        <v>219858</v>
      </c>
      <c r="E8" s="41"/>
    </row>
    <row r="9" spans="1:6" s="15" customFormat="1" ht="3.75" customHeight="1" x14ac:dyDescent="0.4">
      <c r="A9" s="17"/>
      <c r="B9" s="40"/>
      <c r="C9" s="40"/>
      <c r="D9" s="40"/>
    </row>
    <row r="10" spans="1:6" s="13" customFormat="1" ht="14.25" customHeight="1" x14ac:dyDescent="0.4">
      <c r="A10" s="12" t="s">
        <v>21</v>
      </c>
      <c r="B10" s="35">
        <v>214692</v>
      </c>
      <c r="C10" s="30">
        <v>138482</v>
      </c>
      <c r="D10" s="27">
        <v>76210</v>
      </c>
      <c r="E10" s="39"/>
      <c r="F10" s="34"/>
    </row>
    <row r="11" spans="1:6" s="13" customFormat="1" ht="14.25" customHeight="1" x14ac:dyDescent="0.4">
      <c r="A11" s="12" t="s">
        <v>20</v>
      </c>
      <c r="B11" s="35">
        <v>8604</v>
      </c>
      <c r="C11" s="30">
        <v>8491</v>
      </c>
      <c r="D11" s="38">
        <v>113</v>
      </c>
      <c r="F11" s="34"/>
    </row>
    <row r="12" spans="1:6" s="13" customFormat="1" ht="14.25" customHeight="1" x14ac:dyDescent="0.4">
      <c r="A12" s="11" t="s">
        <v>19</v>
      </c>
      <c r="B12" s="24" t="s">
        <v>18</v>
      </c>
      <c r="C12" s="23" t="s">
        <v>18</v>
      </c>
      <c r="D12" s="27" t="s">
        <v>18</v>
      </c>
      <c r="E12" s="37"/>
      <c r="F12" s="36"/>
    </row>
    <row r="13" spans="1:6" s="13" customFormat="1" ht="14.25" customHeight="1" x14ac:dyDescent="0.4">
      <c r="A13" s="11" t="s">
        <v>17</v>
      </c>
      <c r="B13" s="35">
        <v>56765</v>
      </c>
      <c r="C13" s="30">
        <v>20507</v>
      </c>
      <c r="D13" s="27">
        <v>36257</v>
      </c>
      <c r="F13" s="23"/>
    </row>
    <row r="14" spans="1:6" s="13" customFormat="1" ht="14.25" customHeight="1" x14ac:dyDescent="0.4">
      <c r="A14" s="12" t="s">
        <v>16</v>
      </c>
      <c r="B14" s="35">
        <v>2406</v>
      </c>
      <c r="C14" s="27">
        <v>1485</v>
      </c>
      <c r="D14" s="27">
        <v>921</v>
      </c>
      <c r="F14" s="34"/>
    </row>
    <row r="15" spans="1:6" ht="14.25" customHeight="1" x14ac:dyDescent="0.4">
      <c r="A15" s="12" t="s">
        <v>15</v>
      </c>
      <c r="B15" s="35">
        <v>73254</v>
      </c>
      <c r="C15" s="30">
        <v>65233</v>
      </c>
      <c r="D15" s="27">
        <v>8021</v>
      </c>
      <c r="E15" s="29"/>
      <c r="F15" s="34"/>
    </row>
    <row r="16" spans="1:6" ht="14.25" customHeight="1" x14ac:dyDescent="0.4">
      <c r="A16" s="11" t="s">
        <v>14</v>
      </c>
      <c r="B16" s="28">
        <v>90233</v>
      </c>
      <c r="C16" s="30">
        <v>51600</v>
      </c>
      <c r="D16" s="27">
        <v>38634</v>
      </c>
      <c r="E16" s="32"/>
      <c r="F16" s="34"/>
    </row>
    <row r="17" spans="1:6" ht="14.25" customHeight="1" x14ac:dyDescent="0.4">
      <c r="A17" s="11" t="s">
        <v>13</v>
      </c>
      <c r="B17" s="31" t="s">
        <v>26</v>
      </c>
      <c r="C17" s="23"/>
      <c r="D17" s="27"/>
      <c r="E17" s="29"/>
      <c r="F17" s="33"/>
    </row>
    <row r="18" spans="1:6" s="9" customFormat="1" ht="14.25" customHeight="1" x14ac:dyDescent="0.4">
      <c r="A18" s="10" t="s">
        <v>12</v>
      </c>
      <c r="B18" s="28">
        <v>31845</v>
      </c>
      <c r="C18" s="30">
        <v>9066</v>
      </c>
      <c r="D18" s="27">
        <v>22780</v>
      </c>
      <c r="E18" s="29"/>
    </row>
    <row r="19" spans="1:6" ht="17.25" customHeight="1" x14ac:dyDescent="0.4">
      <c r="A19" s="9" t="s">
        <v>11</v>
      </c>
      <c r="B19" s="28">
        <v>8345</v>
      </c>
      <c r="C19" s="30">
        <v>7404</v>
      </c>
      <c r="D19" s="27">
        <v>941</v>
      </c>
      <c r="E19" s="29"/>
    </row>
    <row r="20" spans="1:6" ht="16.5" customHeight="1" x14ac:dyDescent="0.4">
      <c r="A20" s="9" t="s">
        <v>10</v>
      </c>
      <c r="B20" s="28">
        <v>859</v>
      </c>
      <c r="C20" s="30">
        <v>406</v>
      </c>
      <c r="D20" s="27">
        <v>453</v>
      </c>
      <c r="E20" s="29"/>
    </row>
    <row r="21" spans="1:6" ht="15.75" customHeight="1" x14ac:dyDescent="0.4">
      <c r="A21" s="9" t="s">
        <v>25</v>
      </c>
      <c r="B21" s="28">
        <v>2152</v>
      </c>
      <c r="C21" s="30">
        <v>1900</v>
      </c>
      <c r="D21" s="27">
        <v>252</v>
      </c>
      <c r="E21" s="29"/>
    </row>
    <row r="22" spans="1:6" ht="15.75" customHeight="1" x14ac:dyDescent="0.4">
      <c r="A22" s="1" t="s">
        <v>8</v>
      </c>
      <c r="B22" s="28">
        <v>23459</v>
      </c>
      <c r="C22" s="30">
        <v>14839</v>
      </c>
      <c r="D22" s="27">
        <v>8620</v>
      </c>
      <c r="E22" s="32"/>
      <c r="F22" s="23"/>
    </row>
    <row r="23" spans="1:6" ht="16.5" customHeight="1" x14ac:dyDescent="0.4">
      <c r="A23" s="1" t="s">
        <v>7</v>
      </c>
      <c r="B23" s="31"/>
      <c r="C23" s="23"/>
      <c r="D23" s="27"/>
      <c r="E23" s="29"/>
    </row>
    <row r="24" spans="1:6" ht="15" customHeight="1" x14ac:dyDescent="0.4">
      <c r="A24" s="1" t="s">
        <v>6</v>
      </c>
      <c r="B24" s="28">
        <v>23823</v>
      </c>
      <c r="C24" s="30">
        <v>11483</v>
      </c>
      <c r="D24" s="27">
        <v>12341</v>
      </c>
      <c r="E24" s="29"/>
    </row>
    <row r="25" spans="1:6" ht="14.25" customHeight="1" x14ac:dyDescent="0.4">
      <c r="A25" s="1" t="s">
        <v>5</v>
      </c>
      <c r="B25" s="28">
        <v>9070</v>
      </c>
      <c r="C25" s="30">
        <v>2176</v>
      </c>
      <c r="D25" s="27">
        <v>6894</v>
      </c>
      <c r="E25" s="29"/>
    </row>
    <row r="26" spans="1:6" ht="16.5" customHeight="1" x14ac:dyDescent="0.4">
      <c r="A26" s="1" t="s">
        <v>4</v>
      </c>
      <c r="B26" s="28">
        <v>8326</v>
      </c>
      <c r="C26" s="30">
        <v>2452</v>
      </c>
      <c r="D26" s="27">
        <v>5873</v>
      </c>
      <c r="E26" s="29"/>
    </row>
    <row r="27" spans="1:6" ht="14.25" customHeight="1" x14ac:dyDescent="0.4">
      <c r="A27" s="1" t="s">
        <v>3</v>
      </c>
      <c r="B27" s="28">
        <v>1547</v>
      </c>
      <c r="C27" s="23" t="s">
        <v>18</v>
      </c>
      <c r="D27" s="27">
        <v>1547</v>
      </c>
      <c r="E27" s="26"/>
    </row>
    <row r="28" spans="1:6" ht="17.25" customHeight="1" x14ac:dyDescent="0.4">
      <c r="A28" s="1" t="s">
        <v>2</v>
      </c>
      <c r="B28" s="24" t="s">
        <v>0</v>
      </c>
      <c r="C28" s="23" t="s">
        <v>0</v>
      </c>
      <c r="D28" s="25" t="s">
        <v>0</v>
      </c>
    </row>
    <row r="29" spans="1:6" ht="14.25" customHeight="1" x14ac:dyDescent="0.4">
      <c r="A29" s="9" t="s">
        <v>1</v>
      </c>
      <c r="B29" s="24" t="s">
        <v>24</v>
      </c>
      <c r="C29" s="23" t="s">
        <v>24</v>
      </c>
      <c r="D29" s="23" t="s">
        <v>24</v>
      </c>
    </row>
    <row r="30" spans="1:6" ht="3" customHeight="1" x14ac:dyDescent="0.4">
      <c r="A30" s="9"/>
      <c r="B30" s="23"/>
      <c r="C30" s="23"/>
      <c r="D30" s="23"/>
    </row>
    <row r="31" spans="1:6" ht="21" customHeight="1" x14ac:dyDescent="0.5">
      <c r="A31" s="21"/>
      <c r="B31" s="20"/>
      <c r="C31" s="22" t="s">
        <v>23</v>
      </c>
      <c r="D31" s="20"/>
    </row>
    <row r="32" spans="1:6" ht="6" customHeight="1" x14ac:dyDescent="0.5">
      <c r="A32" s="21"/>
      <c r="B32" s="20"/>
      <c r="C32" s="20"/>
      <c r="D32" s="20"/>
    </row>
    <row r="33" spans="1:6" s="15" customFormat="1" ht="21" customHeight="1" x14ac:dyDescent="0.5">
      <c r="A33" s="19" t="s">
        <v>22</v>
      </c>
      <c r="B33" s="18">
        <v>100</v>
      </c>
      <c r="C33" s="18">
        <v>100</v>
      </c>
      <c r="D33" s="18">
        <f>SUM(D35,D36,D37,D38,D39,D40,D41,D43,D44,D45,D46,D47,D49,D50,D51,D52,D53,D54)</f>
        <v>99.999545160967543</v>
      </c>
    </row>
    <row r="34" spans="1:6" s="15" customFormat="1" ht="7.5" customHeight="1" x14ac:dyDescent="0.5">
      <c r="A34" s="17"/>
      <c r="B34" s="16"/>
      <c r="C34" s="16"/>
      <c r="D34" s="16"/>
    </row>
    <row r="35" spans="1:6" s="13" customFormat="1" ht="14.25" customHeight="1" x14ac:dyDescent="0.5">
      <c r="A35" s="12" t="s">
        <v>21</v>
      </c>
      <c r="B35" s="7">
        <f>SUM(B10*100/$B$8)</f>
        <v>38.656636333190491</v>
      </c>
      <c r="C35" s="7">
        <f>SUM(C10*100/$C$8)</f>
        <v>41.273351533720387</v>
      </c>
      <c r="D35" s="7">
        <f>SUM(D10*100/$D$8)</f>
        <v>34.663282664265118</v>
      </c>
      <c r="E35" s="7"/>
      <c r="F35" s="7"/>
    </row>
    <row r="36" spans="1:6" s="13" customFormat="1" ht="14.25" customHeight="1" x14ac:dyDescent="0.5">
      <c r="A36" s="12" t="s">
        <v>20</v>
      </c>
      <c r="B36" s="7">
        <f>SUM(B11*100/$B$8)</f>
        <v>1.5492039713206405</v>
      </c>
      <c r="C36" s="7">
        <f>SUM(C11*100/$C$8)</f>
        <v>2.5306684469665361</v>
      </c>
      <c r="D36" s="7">
        <f>SUM(D11*100/$D$8)</f>
        <v>5.1396810668704343E-2</v>
      </c>
      <c r="E36" s="7"/>
      <c r="F36" s="7"/>
    </row>
    <row r="37" spans="1:6" s="13" customFormat="1" ht="14.25" customHeight="1" x14ac:dyDescent="0.5">
      <c r="A37" s="11" t="s">
        <v>19</v>
      </c>
      <c r="B37" s="7" t="s">
        <v>18</v>
      </c>
      <c r="C37" s="7" t="s">
        <v>18</v>
      </c>
      <c r="D37" s="14" t="s">
        <v>18</v>
      </c>
      <c r="E37" s="7"/>
      <c r="F37" s="7"/>
    </row>
    <row r="38" spans="1:6" s="13" customFormat="1" ht="14.25" customHeight="1" x14ac:dyDescent="0.5">
      <c r="A38" s="11" t="s">
        <v>17</v>
      </c>
      <c r="B38" s="7">
        <f>SUM(B13*100/$B$8)</f>
        <v>10.220893006975379</v>
      </c>
      <c r="C38" s="7">
        <f>SUM(C13*100/$C$8)</f>
        <v>6.1119323803960368</v>
      </c>
      <c r="D38" s="7">
        <f>SUM(D13*100/$D$8)</f>
        <v>16.491098800134633</v>
      </c>
      <c r="E38" s="7"/>
      <c r="F38" s="7"/>
    </row>
    <row r="39" spans="1:6" s="13" customFormat="1" ht="14.25" customHeight="1" x14ac:dyDescent="0.5">
      <c r="A39" s="12" t="s">
        <v>16</v>
      </c>
      <c r="B39" s="7">
        <f>SUM(B14*100/$B$8)</f>
        <v>0.4332153364711136</v>
      </c>
      <c r="C39" s="7">
        <f>SUM(C14*100/$C$8)</f>
        <v>0.442591290041845</v>
      </c>
      <c r="D39" s="7">
        <f>SUM(D14*100/$D$8)</f>
        <v>0.41890674890156376</v>
      </c>
      <c r="E39" s="7"/>
      <c r="F39" s="7"/>
    </row>
    <row r="40" spans="1:6" ht="14.25" customHeight="1" x14ac:dyDescent="0.4">
      <c r="A40" s="12" t="s">
        <v>15</v>
      </c>
      <c r="B40" s="7">
        <f>SUM(B15*100/$B$8)</f>
        <v>13.189840506174129</v>
      </c>
      <c r="C40" s="7">
        <v>19.5</v>
      </c>
      <c r="D40" s="7">
        <f>SUM(D15*100/$D$8)</f>
        <v>3.6482638794130757</v>
      </c>
      <c r="E40" s="7"/>
      <c r="F40" s="7"/>
    </row>
    <row r="41" spans="1:6" ht="14.25" customHeight="1" x14ac:dyDescent="0.4">
      <c r="A41" s="11" t="s">
        <v>14</v>
      </c>
      <c r="B41" s="7">
        <f>SUM(B16*100/$B$8)</f>
        <v>16.24701556766334</v>
      </c>
      <c r="C41" s="7">
        <f>SUM(C16*100/$C$8)</f>
        <v>15.378929674181281</v>
      </c>
      <c r="D41" s="7">
        <f>SUM(D16*100/$D$8)</f>
        <v>17.57225118030729</v>
      </c>
      <c r="E41" s="7"/>
      <c r="F41" s="7"/>
    </row>
    <row r="42" spans="1:6" ht="14.25" customHeight="1" x14ac:dyDescent="0.4">
      <c r="A42" s="11" t="s">
        <v>13</v>
      </c>
      <c r="B42" s="8"/>
      <c r="C42" s="7"/>
      <c r="D42" s="8"/>
      <c r="E42" s="8"/>
      <c r="F42" s="7"/>
    </row>
    <row r="43" spans="1:6" s="9" customFormat="1" ht="14.25" customHeight="1" x14ac:dyDescent="0.4">
      <c r="A43" s="10" t="s">
        <v>12</v>
      </c>
      <c r="B43" s="7">
        <f>SUM(B18*100/$B$8)</f>
        <v>5.733891267632008</v>
      </c>
      <c r="C43" s="7">
        <f>SUM(C18*100/$C$8)</f>
        <v>2.7020421788009203</v>
      </c>
      <c r="D43" s="7">
        <f>SUM(D18*100/$D$8)</f>
        <v>10.361233159584822</v>
      </c>
      <c r="E43" s="7"/>
      <c r="F43" s="7"/>
    </row>
    <row r="44" spans="1:6" ht="18" customHeight="1" x14ac:dyDescent="0.4">
      <c r="A44" s="9" t="s">
        <v>11</v>
      </c>
      <c r="B44" s="7">
        <v>1.6</v>
      </c>
      <c r="C44" s="7">
        <f>SUM(C19*100/$C$8)</f>
        <v>2.2066975834813607</v>
      </c>
      <c r="D44" s="7">
        <f>SUM(D19*100/$D$8)</f>
        <v>0.42800352955089194</v>
      </c>
      <c r="E44" s="7"/>
      <c r="F44" s="7"/>
    </row>
    <row r="45" spans="1:6" ht="16.5" customHeight="1" x14ac:dyDescent="0.4">
      <c r="A45" s="9" t="s">
        <v>10</v>
      </c>
      <c r="B45" s="7">
        <f>SUM(B20*100/$B$8)</f>
        <v>0.15466831838266273</v>
      </c>
      <c r="C45" s="7">
        <f>SUM(C20*100/$C$8)</f>
        <v>0.12100475673871318</v>
      </c>
      <c r="D45" s="7">
        <f>SUM(D20*100/$D$8)</f>
        <v>0.2060420817072838</v>
      </c>
      <c r="E45" s="7"/>
      <c r="F45" s="7"/>
    </row>
    <row r="46" spans="1:6" ht="17.25" customHeight="1" x14ac:dyDescent="0.4">
      <c r="A46" s="9" t="s">
        <v>9</v>
      </c>
      <c r="B46" s="7">
        <f>SUM(B21*100/$B$8)</f>
        <v>0.38748104907973252</v>
      </c>
      <c r="C46" s="7">
        <f>SUM(C21*100/$C$8)</f>
        <v>0.56627841823535718</v>
      </c>
      <c r="D46" s="7">
        <f>SUM(D21*100/$D$8)</f>
        <v>0.11461943618153536</v>
      </c>
      <c r="F46" s="7"/>
    </row>
    <row r="47" spans="1:6" ht="15" customHeight="1" x14ac:dyDescent="0.4">
      <c r="A47" s="1" t="s">
        <v>8</v>
      </c>
      <c r="B47" s="7">
        <f>SUM(B22*100/$B$8)</f>
        <v>4.2239395587181434</v>
      </c>
      <c r="C47" s="7">
        <f>SUM(C22*100/$C$8)</f>
        <v>4.4226344464181402</v>
      </c>
      <c r="D47" s="7">
        <f>SUM(D22*100/$D$8)</f>
        <v>3.9207124598604555</v>
      </c>
      <c r="E47" s="7"/>
      <c r="F47" s="7"/>
    </row>
    <row r="48" spans="1:6" ht="18" customHeight="1" x14ac:dyDescent="0.4">
      <c r="A48" s="1" t="s">
        <v>7</v>
      </c>
      <c r="B48" s="8"/>
      <c r="C48" s="8"/>
      <c r="D48" s="8"/>
      <c r="E48" s="8"/>
      <c r="F48" s="8"/>
    </row>
    <row r="49" spans="1:6" ht="15.75" customHeight="1" x14ac:dyDescent="0.4">
      <c r="A49" s="1" t="s">
        <v>6</v>
      </c>
      <c r="B49" s="7">
        <f>SUM(B24*100/$B$8)</f>
        <v>4.2894800335624845</v>
      </c>
      <c r="C49" s="7">
        <f>SUM(C24*100/$C$8)</f>
        <v>3.4224079350508458</v>
      </c>
      <c r="D49" s="7">
        <f>SUM(D24*100/$D$8)</f>
        <v>5.6131684996679674</v>
      </c>
      <c r="E49" s="7"/>
      <c r="F49" s="7"/>
    </row>
    <row r="50" spans="1:6" ht="14.25" customHeight="1" x14ac:dyDescent="0.4">
      <c r="A50" s="1" t="s">
        <v>5</v>
      </c>
      <c r="B50" s="7">
        <f>SUM(B25*100/$B$8)</f>
        <v>1.6331101836213633</v>
      </c>
      <c r="C50" s="7">
        <v>0.7</v>
      </c>
      <c r="D50" s="7">
        <f>SUM(D25*100/$D$8)</f>
        <v>3.1356602898234316</v>
      </c>
      <c r="E50" s="7"/>
      <c r="F50" s="7"/>
    </row>
    <row r="51" spans="1:6" ht="16.5" customHeight="1" x14ac:dyDescent="0.4">
      <c r="A51" s="1" t="s">
        <v>4</v>
      </c>
      <c r="B51" s="7">
        <f>SUM(B26*100/$B$8)</f>
        <v>1.4991483339395226</v>
      </c>
      <c r="C51" s="7">
        <f>SUM(C26*100/$C$8)</f>
        <v>0.73079720079636623</v>
      </c>
      <c r="D51" s="7">
        <f>SUM(D26*100/$D$8)</f>
        <v>2.6712696376752265</v>
      </c>
      <c r="E51" s="7"/>
      <c r="F51" s="7"/>
    </row>
    <row r="52" spans="1:6" ht="14.25" customHeight="1" x14ac:dyDescent="0.4">
      <c r="A52" s="1" t="s">
        <v>3</v>
      </c>
      <c r="B52" s="7">
        <f>SUM(B27*100/$B$8)</f>
        <v>0.27854701808845084</v>
      </c>
      <c r="C52" s="6" t="s">
        <v>0</v>
      </c>
      <c r="D52" s="7">
        <f>SUM(D27*100/$D$8)</f>
        <v>0.70363598322553644</v>
      </c>
      <c r="E52" s="7"/>
      <c r="F52" s="7"/>
    </row>
    <row r="53" spans="1:6" ht="17.25" customHeight="1" x14ac:dyDescent="0.4">
      <c r="A53" s="1" t="s">
        <v>2</v>
      </c>
      <c r="B53" s="6" t="s">
        <v>0</v>
      </c>
      <c r="C53" s="6" t="s">
        <v>0</v>
      </c>
      <c r="D53" s="6" t="s">
        <v>0</v>
      </c>
    </row>
    <row r="54" spans="1:6" ht="14.25" customHeight="1" x14ac:dyDescent="0.4">
      <c r="A54" s="5" t="s">
        <v>1</v>
      </c>
      <c r="B54" s="4" t="s">
        <v>0</v>
      </c>
      <c r="C54" s="4" t="s">
        <v>0</v>
      </c>
      <c r="D54" s="4" t="s">
        <v>0</v>
      </c>
    </row>
    <row r="55" spans="1:6" ht="14.25" customHeight="1" x14ac:dyDescent="0.4">
      <c r="B55" s="3"/>
      <c r="C55" s="3"/>
      <c r="D55" s="3"/>
    </row>
    <row r="56" spans="1:6" ht="14.25" customHeight="1" x14ac:dyDescent="0.4">
      <c r="B56" s="2"/>
      <c r="C56" s="2"/>
      <c r="D56" s="2"/>
    </row>
    <row r="57" spans="1:6" ht="14.25" customHeight="1" x14ac:dyDescent="0.4">
      <c r="B57" s="2"/>
      <c r="C57" s="2"/>
      <c r="D57" s="2"/>
    </row>
    <row r="58" spans="1:6" ht="14.25" customHeight="1" x14ac:dyDescent="0.4">
      <c r="B58" s="2"/>
      <c r="C58" s="2"/>
      <c r="D58" s="2"/>
    </row>
    <row r="59" spans="1:6" ht="14.25" customHeight="1" x14ac:dyDescent="0.4">
      <c r="B59" s="2"/>
      <c r="C59" s="2"/>
      <c r="D59" s="2"/>
    </row>
    <row r="60" spans="1:6" ht="14.25" customHeight="1" x14ac:dyDescent="0.4">
      <c r="B60" s="2"/>
      <c r="C60" s="2"/>
      <c r="D60" s="2"/>
    </row>
    <row r="61" spans="1:6" ht="14.25" customHeight="1" x14ac:dyDescent="0.4">
      <c r="B61" s="2"/>
      <c r="C61" s="2"/>
      <c r="D61" s="2"/>
    </row>
    <row r="62" spans="1:6" ht="14.25" customHeight="1" x14ac:dyDescent="0.4">
      <c r="B62" s="2"/>
      <c r="C62" s="2"/>
      <c r="D62" s="2"/>
    </row>
    <row r="63" spans="1:6" ht="14.25" customHeight="1" x14ac:dyDescent="0.4">
      <c r="B63" s="2"/>
      <c r="C63" s="2"/>
      <c r="D63" s="2"/>
    </row>
    <row r="64" spans="1:6" ht="14.25" customHeight="1" x14ac:dyDescent="0.4">
      <c r="B64" s="2"/>
      <c r="C64" s="2"/>
      <c r="D64" s="2"/>
    </row>
    <row r="65" spans="2:4" ht="14.25" customHeight="1" x14ac:dyDescent="0.4">
      <c r="B65" s="2"/>
      <c r="C65" s="2"/>
      <c r="D65" s="2"/>
    </row>
    <row r="66" spans="2:4" ht="14.25" customHeight="1" x14ac:dyDescent="0.4">
      <c r="B66" s="2"/>
      <c r="C66" s="2"/>
      <c r="D66" s="2"/>
    </row>
    <row r="67" spans="2:4" ht="14.25" customHeight="1" x14ac:dyDescent="0.4">
      <c r="B67" s="2"/>
      <c r="C67" s="2"/>
      <c r="D67" s="2"/>
    </row>
    <row r="68" spans="2:4" ht="14.25" customHeight="1" x14ac:dyDescent="0.4">
      <c r="B68" s="2"/>
      <c r="C68" s="2"/>
      <c r="D68" s="2"/>
    </row>
    <row r="69" spans="2:4" ht="14.25" customHeight="1" x14ac:dyDescent="0.4">
      <c r="B69" s="2"/>
      <c r="C69" s="2"/>
      <c r="D69" s="2"/>
    </row>
    <row r="70" spans="2:4" ht="14.25" customHeight="1" x14ac:dyDescent="0.4">
      <c r="B70" s="2"/>
      <c r="C70" s="2"/>
      <c r="D70" s="2"/>
    </row>
    <row r="71" spans="2:4" ht="14.25" customHeight="1" x14ac:dyDescent="0.4">
      <c r="B71" s="2"/>
      <c r="C71" s="2"/>
      <c r="D71" s="2"/>
    </row>
    <row r="72" spans="2:4" ht="14.25" customHeight="1" x14ac:dyDescent="0.4">
      <c r="B72" s="2"/>
      <c r="C72" s="2"/>
      <c r="D72" s="2"/>
    </row>
    <row r="73" spans="2:4" ht="14.25" customHeight="1" x14ac:dyDescent="0.4">
      <c r="B73" s="2"/>
      <c r="C73" s="2"/>
      <c r="D73" s="2"/>
    </row>
    <row r="74" spans="2:4" ht="14.25" customHeight="1" x14ac:dyDescent="0.4">
      <c r="B74" s="2"/>
      <c r="C74" s="2"/>
      <c r="D74" s="2"/>
    </row>
    <row r="75" spans="2:4" ht="14.25" customHeight="1" x14ac:dyDescent="0.4">
      <c r="B75" s="2"/>
      <c r="C75" s="2"/>
      <c r="D75" s="2"/>
    </row>
    <row r="76" spans="2:4" ht="14.25" customHeight="1" x14ac:dyDescent="0.4">
      <c r="B76" s="2"/>
      <c r="C76" s="2"/>
      <c r="D76" s="2"/>
    </row>
    <row r="77" spans="2:4" ht="14.25" customHeight="1" x14ac:dyDescent="0.4">
      <c r="B77" s="2"/>
      <c r="C77" s="2"/>
      <c r="D77" s="2"/>
    </row>
    <row r="78" spans="2:4" ht="14.25" customHeight="1" x14ac:dyDescent="0.4">
      <c r="B78" s="2"/>
      <c r="C78" s="2"/>
      <c r="D78" s="2"/>
    </row>
    <row r="79" spans="2:4" ht="14.25" customHeight="1" x14ac:dyDescent="0.4">
      <c r="B79" s="2"/>
      <c r="C79" s="2"/>
      <c r="D79" s="2"/>
    </row>
    <row r="80" spans="2:4" ht="14.25" customHeight="1" x14ac:dyDescent="0.4">
      <c r="B80" s="2"/>
      <c r="C80" s="2"/>
      <c r="D80" s="2"/>
    </row>
    <row r="81" spans="2:4" ht="14.25" customHeight="1" x14ac:dyDescent="0.4">
      <c r="B81" s="2"/>
      <c r="C81" s="2"/>
      <c r="D81" s="2"/>
    </row>
    <row r="82" spans="2:4" ht="14.25" customHeight="1" x14ac:dyDescent="0.4">
      <c r="B82" s="2"/>
      <c r="C82" s="2"/>
      <c r="D82" s="2"/>
    </row>
    <row r="83" spans="2:4" ht="14.25" customHeight="1" x14ac:dyDescent="0.4">
      <c r="B83" s="2"/>
      <c r="C83" s="2"/>
      <c r="D83" s="2"/>
    </row>
    <row r="84" spans="2:4" ht="14.25" customHeight="1" x14ac:dyDescent="0.4">
      <c r="B84" s="2"/>
      <c r="C84" s="2"/>
      <c r="D84" s="2"/>
    </row>
    <row r="85" spans="2:4" ht="14.25" customHeight="1" x14ac:dyDescent="0.4">
      <c r="B85" s="2"/>
      <c r="C85" s="2"/>
      <c r="D85" s="2"/>
    </row>
    <row r="86" spans="2:4" ht="14.25" customHeight="1" x14ac:dyDescent="0.4">
      <c r="B86" s="2"/>
      <c r="C86" s="2"/>
      <c r="D86" s="2"/>
    </row>
    <row r="87" spans="2:4" ht="14.25" customHeight="1" x14ac:dyDescent="0.4">
      <c r="B87" s="2"/>
      <c r="C87" s="2"/>
      <c r="D87" s="2"/>
    </row>
    <row r="88" spans="2:4" ht="14.25" customHeight="1" x14ac:dyDescent="0.4">
      <c r="B88" s="2"/>
      <c r="C88" s="2"/>
      <c r="D88" s="2"/>
    </row>
    <row r="89" spans="2:4" ht="14.25" customHeight="1" x14ac:dyDescent="0.4">
      <c r="B89" s="2"/>
      <c r="C89" s="2"/>
      <c r="D89" s="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53m2t4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2020-04-29T06:33:28Z</cp:lastPrinted>
  <dcterms:created xsi:type="dcterms:W3CDTF">2012-03-08T03:01:51Z</dcterms:created>
  <dcterms:modified xsi:type="dcterms:W3CDTF">2020-04-29T06:33:45Z</dcterms:modified>
</cp:coreProperties>
</file>