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75" windowWidth="20295" windowHeight="9120"/>
  </bookViews>
  <sheets>
    <sheet name="ไตรมาสที่1.455" sheetId="1" r:id="rId1"/>
  </sheets>
  <calcPr calcId="124519"/>
</workbook>
</file>

<file path=xl/calcChain.xml><?xml version="1.0" encoding="utf-8"?>
<calcChain xmlns="http://schemas.openxmlformats.org/spreadsheetml/2006/main">
  <c r="D52" i="1"/>
  <c r="B52"/>
  <c r="D51"/>
  <c r="C51"/>
  <c r="B51"/>
  <c r="D50"/>
  <c r="C50"/>
  <c r="B50"/>
  <c r="D49"/>
  <c r="C49"/>
  <c r="B49"/>
  <c r="D48"/>
  <c r="C48"/>
  <c r="B48"/>
  <c r="D46"/>
  <c r="C46"/>
  <c r="B46"/>
  <c r="D45"/>
  <c r="B45"/>
  <c r="D44"/>
  <c r="C44"/>
  <c r="B44"/>
  <c r="D42"/>
  <c r="C42"/>
  <c r="B42"/>
  <c r="D41"/>
  <c r="C41"/>
  <c r="B41"/>
  <c r="D40"/>
  <c r="C40"/>
  <c r="B40"/>
  <c r="D39"/>
  <c r="C39"/>
  <c r="B39"/>
  <c r="D38"/>
  <c r="C38"/>
  <c r="B38"/>
  <c r="D37"/>
  <c r="C37"/>
  <c r="B37"/>
  <c r="D34"/>
  <c r="D31" s="1"/>
  <c r="C34"/>
  <c r="B34"/>
  <c r="D33"/>
  <c r="C33"/>
  <c r="B33"/>
  <c r="D32"/>
  <c r="C32"/>
  <c r="C31" s="1"/>
  <c r="B32"/>
  <c r="B31" s="1"/>
</calcChain>
</file>

<file path=xl/sharedStrings.xml><?xml version="1.0" encoding="utf-8"?>
<sst xmlns="http://schemas.openxmlformats.org/spreadsheetml/2006/main" count="95" uniqueCount="36">
  <si>
    <t xml:space="preserve">ตารางที่  4  จำนวนและร้อยละของประชากรอายุ  15  ปีขึ้นไป ที่มีงานทำ  จำแนกตามอุตสาหกรรม  </t>
  </si>
  <si>
    <t xml:space="preserve">                และเพศ  พ.ศ. 2555 ไตรมาสที่ 1  จังหวัดสกลนคร</t>
  </si>
  <si>
    <t>อุตสาหกรรม</t>
  </si>
  <si>
    <t>รวม</t>
  </si>
  <si>
    <t>ชาย</t>
  </si>
  <si>
    <t>หญิง</t>
  </si>
  <si>
    <t>จำนวน</t>
  </si>
  <si>
    <t>ยอดรวม</t>
  </si>
  <si>
    <t>1.  เกษตรกรรม การล่าสัตว์ ป่าไม้และการประมง</t>
  </si>
  <si>
    <t>2.  การทำเหมืองแร่ และเหมืองหิน</t>
  </si>
  <si>
    <t>3.  การผลิต</t>
  </si>
  <si>
    <t>4.  การไฟฟ้า ก๊าซ ไอน้ำ และระบบปรับอากาศ</t>
  </si>
  <si>
    <t>-</t>
  </si>
  <si>
    <t>5.  การจัดหาน้ำ การจัดการและบำบัดน้ำเสีย ของเสีย และสิ่งปฏิกูล</t>
  </si>
  <si>
    <t>6.  การก่อสร้าง</t>
  </si>
  <si>
    <t>7.  การขายส่งและการขายปลีก การซ่อมแซมยานยนต์และรถจักรยานยนต์</t>
  </si>
  <si>
    <t xml:space="preserve">8.  การขนส่งและสถานที่เก็บสินค้า </t>
  </si>
  <si>
    <t>9.  โรงแรม และ ภัตตาคาร</t>
  </si>
  <si>
    <t>10. ข้อมูลข่าวสารและการสื่อสาร</t>
  </si>
  <si>
    <t>11. กิจกรรมทางเงินและการประกันภัย</t>
  </si>
  <si>
    <t>12. กิจกรรมอสังหาริมทรัพย์</t>
  </si>
  <si>
    <t>13. กิจกรรมทางวิชาชีพ  วิทยาศาสตร์ และเทคนิค</t>
  </si>
  <si>
    <t>14. กิจกรรมการบริหารและการบริการสนับสนุน</t>
  </si>
  <si>
    <t>15. การบริหารราชการ และการป้องกันประเทศ</t>
  </si>
  <si>
    <t xml:space="preserve">      รวมทั้งการประกันสังคมภาคบังคับ</t>
  </si>
  <si>
    <t>16. การศึกษา</t>
  </si>
  <si>
    <t>17. กิจกรรมด้านสุขภาพและงานสังคมสงเคราะห์</t>
  </si>
  <si>
    <t>18. ศิลปะ  ความบันเทิง  และนันทนาการ</t>
  </si>
  <si>
    <t>19. กิจกรรมบริการด้านอื่นๆ</t>
  </si>
  <si>
    <t>20. กิจกรรมการจ้างลูกจ้างในครัวเรือนส่วนบุคคล กิจกรรมการผลิตสินค้า</t>
  </si>
  <si>
    <t xml:space="preserve">     และบริการที่ทำขึ้นเองเพื่อใช้ในครัวเรือน ฯ</t>
  </si>
  <si>
    <t>21. กิจกรรมขององค์การระหว่างประเทศและภาคีสมาชิก</t>
  </si>
  <si>
    <t>22. ไม่ทราบ</t>
  </si>
  <si>
    <t xml:space="preserve">         -</t>
  </si>
  <si>
    <t>ร้อยละ</t>
  </si>
  <si>
    <t xml:space="preserve"> -</t>
  </si>
</sst>
</file>

<file path=xl/styles.xml><?xml version="1.0" encoding="utf-8"?>
<styleSheet xmlns="http://schemas.openxmlformats.org/spreadsheetml/2006/main">
  <numFmts count="5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#,##0.0"/>
  </numFmts>
  <fonts count="13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6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b/>
      <sz val="15"/>
      <name val="TH SarabunPSK"/>
      <family val="2"/>
    </font>
    <font>
      <b/>
      <sz val="14"/>
      <name val="TH SarabunPSK"/>
      <family val="2"/>
    </font>
    <font>
      <sz val="14"/>
      <name val="Cordia New"/>
      <charset val="22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sz val="11"/>
      <color indexed="8"/>
      <name val="Tahoma"/>
      <family val="2"/>
      <charset val="22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3" fontId="7" fillId="0" borderId="0" applyFont="0" applyFill="0" applyBorder="0" applyAlignment="0" applyProtection="0"/>
    <xf numFmtId="0" fontId="1" fillId="0" borderId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2" applyFont="1" applyAlignment="1">
      <alignment vertical="center"/>
    </xf>
    <xf numFmtId="0" fontId="3" fillId="0" borderId="0" xfId="2" applyFont="1"/>
    <xf numFmtId="0" fontId="4" fillId="0" borderId="0" xfId="2" applyFont="1"/>
    <xf numFmtId="0" fontId="5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horizontal="right" vertical="center"/>
    </xf>
    <xf numFmtId="0" fontId="6" fillId="0" borderId="0" xfId="2" applyFont="1" applyBorder="1" applyAlignment="1">
      <alignment horizontal="center"/>
    </xf>
    <xf numFmtId="0" fontId="6" fillId="0" borderId="0" xfId="2" applyFont="1" applyAlignment="1">
      <alignment horizontal="center" vertical="center"/>
    </xf>
    <xf numFmtId="187" fontId="6" fillId="0" borderId="0" xfId="1" applyNumberFormat="1" applyFont="1" applyAlignment="1">
      <alignment horizontal="right"/>
    </xf>
    <xf numFmtId="3" fontId="4" fillId="0" borderId="0" xfId="2" applyNumberFormat="1" applyFont="1" applyAlignment="1">
      <alignment vertical="center"/>
    </xf>
    <xf numFmtId="187" fontId="8" fillId="0" borderId="0" xfId="1" applyNumberFormat="1" applyFont="1" applyAlignment="1">
      <alignment horizontal="right"/>
    </xf>
    <xf numFmtId="187" fontId="9" fillId="0" borderId="0" xfId="1" applyNumberFormat="1" applyFont="1" applyAlignment="1">
      <alignment horizontal="right"/>
    </xf>
    <xf numFmtId="0" fontId="4" fillId="0" borderId="0" xfId="2" applyFont="1" applyAlignment="1">
      <alignment vertical="center"/>
    </xf>
    <xf numFmtId="0" fontId="10" fillId="0" borderId="0" xfId="2" quotePrefix="1" applyFont="1" applyAlignment="1" applyProtection="1">
      <alignment horizontal="left" vertical="center"/>
    </xf>
    <xf numFmtId="187" fontId="10" fillId="0" borderId="0" xfId="1" applyNumberFormat="1" applyFont="1" applyAlignment="1">
      <alignment horizontal="right"/>
    </xf>
    <xf numFmtId="3" fontId="3" fillId="0" borderId="0" xfId="2" applyNumberFormat="1" applyFont="1" applyAlignment="1">
      <alignment vertical="center"/>
    </xf>
    <xf numFmtId="0" fontId="3" fillId="0" borderId="0" xfId="2" applyFont="1" applyAlignment="1">
      <alignment vertical="center"/>
    </xf>
    <xf numFmtId="0" fontId="10" fillId="0" borderId="0" xfId="2" applyFont="1" applyAlignment="1" applyProtection="1">
      <alignment horizontal="left" vertical="center"/>
    </xf>
    <xf numFmtId="187" fontId="3" fillId="0" borderId="0" xfId="2" applyNumberFormat="1" applyFont="1" applyAlignment="1">
      <alignment vertical="center"/>
    </xf>
    <xf numFmtId="3" fontId="4" fillId="0" borderId="0" xfId="2" applyNumberFormat="1" applyFont="1" applyFill="1" applyAlignment="1">
      <alignment horizontal="right"/>
    </xf>
    <xf numFmtId="0" fontId="3" fillId="0" borderId="0" xfId="2" applyFont="1" applyFill="1" applyAlignment="1">
      <alignment horizontal="right"/>
    </xf>
    <xf numFmtId="0" fontId="10" fillId="0" borderId="0" xfId="2" applyFont="1" applyBorder="1"/>
    <xf numFmtId="0" fontId="10" fillId="0" borderId="0" xfId="2" applyFont="1" applyBorder="1" applyAlignment="1" applyProtection="1">
      <alignment horizontal="left" vertical="center"/>
    </xf>
    <xf numFmtId="0" fontId="11" fillId="0" borderId="0" xfId="2" applyFont="1" applyBorder="1" applyAlignment="1" applyProtection="1">
      <alignment horizontal="left" vertical="center"/>
    </xf>
    <xf numFmtId="0" fontId="3" fillId="0" borderId="0" xfId="2" applyFont="1" applyBorder="1"/>
    <xf numFmtId="3" fontId="10" fillId="0" borderId="0" xfId="2" applyNumberFormat="1" applyFont="1" applyFill="1" applyAlignment="1">
      <alignment horizontal="right"/>
    </xf>
    <xf numFmtId="3" fontId="10" fillId="0" borderId="0" xfId="2" applyNumberFormat="1" applyFont="1" applyAlignment="1">
      <alignment horizontal="right"/>
    </xf>
    <xf numFmtId="3" fontId="10" fillId="0" borderId="0" xfId="3" applyNumberFormat="1" applyFont="1" applyAlignment="1">
      <alignment horizontal="right"/>
    </xf>
    <xf numFmtId="0" fontId="10" fillId="0" borderId="0" xfId="2" applyFont="1"/>
    <xf numFmtId="3" fontId="3" fillId="0" borderId="0" xfId="2" applyNumberFormat="1" applyFont="1"/>
    <xf numFmtId="0" fontId="6" fillId="0" borderId="0" xfId="2" applyFont="1" applyAlignment="1">
      <alignment horizontal="center"/>
    </xf>
    <xf numFmtId="188" fontId="6" fillId="0" borderId="0" xfId="2" applyNumberFormat="1" applyFont="1" applyAlignment="1">
      <alignment horizontal="right" vertical="center"/>
    </xf>
    <xf numFmtId="189" fontId="10" fillId="0" borderId="0" xfId="2" applyNumberFormat="1" applyFont="1" applyAlignment="1">
      <alignment horizontal="right" vertical="center"/>
    </xf>
    <xf numFmtId="188" fontId="3" fillId="0" borderId="0" xfId="2" applyNumberFormat="1" applyFont="1" applyAlignment="1">
      <alignment horizontal="right" vertical="center"/>
    </xf>
    <xf numFmtId="189" fontId="6" fillId="0" borderId="0" xfId="2" applyNumberFormat="1" applyFont="1" applyAlignment="1">
      <alignment horizontal="right" vertical="center"/>
    </xf>
    <xf numFmtId="188" fontId="3" fillId="0" borderId="0" xfId="2" applyNumberFormat="1" applyFont="1" applyAlignment="1">
      <alignment horizontal="right"/>
    </xf>
    <xf numFmtId="0" fontId="11" fillId="0" borderId="0" xfId="2" applyFont="1" applyBorder="1"/>
    <xf numFmtId="189" fontId="10" fillId="0" borderId="0" xfId="2" applyNumberFormat="1" applyFont="1" applyAlignment="1">
      <alignment horizontal="center"/>
    </xf>
    <xf numFmtId="189" fontId="10" fillId="0" borderId="0" xfId="2" applyNumberFormat="1" applyFont="1" applyAlignment="1">
      <alignment horizontal="right"/>
    </xf>
    <xf numFmtId="0" fontId="10" fillId="0" borderId="2" xfId="2" applyFont="1" applyBorder="1"/>
    <xf numFmtId="189" fontId="10" fillId="0" borderId="2" xfId="2" applyNumberFormat="1" applyFont="1" applyBorder="1" applyAlignment="1">
      <alignment horizontal="right"/>
    </xf>
    <xf numFmtId="0" fontId="3" fillId="0" borderId="0" xfId="2" applyFont="1" applyAlignment="1">
      <alignment horizontal="center"/>
    </xf>
  </cellXfs>
  <cellStyles count="8">
    <cellStyle name="เครื่องหมายจุลภาค" xfId="1" builtinId="3"/>
    <cellStyle name="เครื่องหมายจุลภาค 2" xfId="4"/>
    <cellStyle name="เครื่องหมายจุลภาค 3" xfId="3"/>
    <cellStyle name="เครื่องหมายจุลภาค 4" xfId="5"/>
    <cellStyle name="เครื่องหมายสกุลเงิน 2" xfId="6"/>
    <cellStyle name="เครื่องหมายสกุลเงิน 3" xfId="7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2" name="Text 10"/>
        <xdr:cNvSpPr txBox="1">
          <a:spLocks noChangeArrowheads="1"/>
        </xdr:cNvSpPr>
      </xdr:nvSpPr>
      <xdr:spPr bwMode="auto">
        <a:xfrm>
          <a:off x="5867400" y="2857500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47625</xdr:rowOff>
    </xdr:from>
    <xdr:to>
      <xdr:col>4</xdr:col>
      <xdr:colOff>0</xdr:colOff>
      <xdr:row>13</xdr:row>
      <xdr:rowOff>0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5867400" y="2543175"/>
          <a:ext cx="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4" name="Text Box 7"/>
        <xdr:cNvSpPr txBox="1">
          <a:spLocks noChangeArrowheads="1"/>
        </xdr:cNvSpPr>
      </xdr:nvSpPr>
      <xdr:spPr bwMode="auto">
        <a:xfrm>
          <a:off x="5867400" y="2857500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5" name="Text Box 11"/>
        <xdr:cNvSpPr txBox="1">
          <a:spLocks noChangeArrowheads="1"/>
        </xdr:cNvSpPr>
      </xdr:nvSpPr>
      <xdr:spPr bwMode="auto">
        <a:xfrm>
          <a:off x="5867400" y="2857500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47625</xdr:rowOff>
    </xdr:from>
    <xdr:to>
      <xdr:col>4</xdr:col>
      <xdr:colOff>0</xdr:colOff>
      <xdr:row>13</xdr:row>
      <xdr:rowOff>0</xdr:rowOff>
    </xdr:to>
    <xdr:sp macro="" textlink="">
      <xdr:nvSpPr>
        <xdr:cNvPr id="6" name="Text Box 12"/>
        <xdr:cNvSpPr txBox="1">
          <a:spLocks noChangeArrowheads="1"/>
        </xdr:cNvSpPr>
      </xdr:nvSpPr>
      <xdr:spPr bwMode="auto">
        <a:xfrm>
          <a:off x="5867400" y="2543175"/>
          <a:ext cx="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7" name="Text Box 13"/>
        <xdr:cNvSpPr txBox="1">
          <a:spLocks noChangeArrowheads="1"/>
        </xdr:cNvSpPr>
      </xdr:nvSpPr>
      <xdr:spPr bwMode="auto">
        <a:xfrm>
          <a:off x="5867400" y="2857500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39</xdr:row>
      <xdr:rowOff>0</xdr:rowOff>
    </xdr:from>
    <xdr:to>
      <xdr:col>4</xdr:col>
      <xdr:colOff>0</xdr:colOff>
      <xdr:row>40</xdr:row>
      <xdr:rowOff>0</xdr:rowOff>
    </xdr:to>
    <xdr:sp macro="" textlink="">
      <xdr:nvSpPr>
        <xdr:cNvPr id="8" name="Text Box 14"/>
        <xdr:cNvSpPr txBox="1">
          <a:spLocks noChangeArrowheads="1"/>
        </xdr:cNvSpPr>
      </xdr:nvSpPr>
      <xdr:spPr bwMode="auto">
        <a:xfrm>
          <a:off x="5867400" y="7381875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38</xdr:row>
      <xdr:rowOff>47625</xdr:rowOff>
    </xdr:from>
    <xdr:to>
      <xdr:col>4</xdr:col>
      <xdr:colOff>0</xdr:colOff>
      <xdr:row>39</xdr:row>
      <xdr:rowOff>0</xdr:rowOff>
    </xdr:to>
    <xdr:sp macro="" textlink="">
      <xdr:nvSpPr>
        <xdr:cNvPr id="9" name="Text Box 15"/>
        <xdr:cNvSpPr txBox="1">
          <a:spLocks noChangeArrowheads="1"/>
        </xdr:cNvSpPr>
      </xdr:nvSpPr>
      <xdr:spPr bwMode="auto">
        <a:xfrm>
          <a:off x="5867400" y="7248525"/>
          <a:ext cx="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39</xdr:row>
      <xdr:rowOff>0</xdr:rowOff>
    </xdr:from>
    <xdr:to>
      <xdr:col>4</xdr:col>
      <xdr:colOff>0</xdr:colOff>
      <xdr:row>40</xdr:row>
      <xdr:rowOff>0</xdr:rowOff>
    </xdr:to>
    <xdr:sp macro="" textlink="">
      <xdr:nvSpPr>
        <xdr:cNvPr id="10" name="Text Box 16"/>
        <xdr:cNvSpPr txBox="1">
          <a:spLocks noChangeArrowheads="1"/>
        </xdr:cNvSpPr>
      </xdr:nvSpPr>
      <xdr:spPr bwMode="auto">
        <a:xfrm>
          <a:off x="5867400" y="7381875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6"/>
  <sheetViews>
    <sheetView tabSelected="1" topLeftCell="A37" workbookViewId="0">
      <selection activeCell="F15" sqref="F15"/>
    </sheetView>
  </sheetViews>
  <sheetFormatPr defaultColWidth="16.25" defaultRowHeight="12.75" customHeight="1"/>
  <cols>
    <col min="1" max="1" width="46.25" style="2" customWidth="1"/>
    <col min="2" max="4" width="10.25" style="2" customWidth="1"/>
    <col min="5" max="16384" width="16.25" style="2"/>
  </cols>
  <sheetData>
    <row r="1" spans="1:8" s="3" customFormat="1" ht="22.5" customHeight="1">
      <c r="A1" s="1" t="s">
        <v>0</v>
      </c>
      <c r="B1" s="2"/>
      <c r="C1" s="2"/>
      <c r="D1" s="2"/>
    </row>
    <row r="2" spans="1:8" s="3" customFormat="1" ht="21.75" customHeight="1">
      <c r="A2" s="1" t="s">
        <v>1</v>
      </c>
      <c r="B2" s="2"/>
      <c r="C2" s="2"/>
      <c r="D2" s="2"/>
    </row>
    <row r="3" spans="1:8" s="3" customFormat="1" ht="18" customHeight="1">
      <c r="A3" s="4" t="s">
        <v>2</v>
      </c>
      <c r="B3" s="5" t="s">
        <v>3</v>
      </c>
      <c r="C3" s="5" t="s">
        <v>4</v>
      </c>
      <c r="D3" s="5" t="s">
        <v>5</v>
      </c>
    </row>
    <row r="4" spans="1:8" s="3" customFormat="1" ht="17.25" customHeight="1">
      <c r="A4" s="6"/>
      <c r="B4" s="6"/>
      <c r="C4" s="6" t="s">
        <v>6</v>
      </c>
      <c r="D4" s="6"/>
    </row>
    <row r="5" spans="1:8" s="12" customFormat="1" ht="17.25" customHeight="1">
      <c r="A5" s="7" t="s">
        <v>7</v>
      </c>
      <c r="B5" s="8">
        <v>544883.84</v>
      </c>
      <c r="C5" s="8">
        <v>310248.02</v>
      </c>
      <c r="D5" s="8">
        <v>234635.82</v>
      </c>
      <c r="E5" s="9"/>
      <c r="F5" s="10"/>
      <c r="G5" s="11"/>
      <c r="H5" s="11"/>
    </row>
    <row r="6" spans="1:8" s="16" customFormat="1" ht="14.25" customHeight="1">
      <c r="A6" s="13" t="s">
        <v>8</v>
      </c>
      <c r="B6" s="14">
        <v>291424.34000000003</v>
      </c>
      <c r="C6" s="14">
        <v>169433.94</v>
      </c>
      <c r="D6" s="14">
        <v>121990.39999999999</v>
      </c>
      <c r="E6" s="15"/>
      <c r="F6" s="10"/>
      <c r="G6" s="11"/>
      <c r="H6" s="11"/>
    </row>
    <row r="7" spans="1:8" s="16" customFormat="1" ht="14.25" customHeight="1">
      <c r="A7" s="17" t="s">
        <v>9</v>
      </c>
      <c r="B7" s="14">
        <v>6583.01</v>
      </c>
      <c r="C7" s="14">
        <v>2599.88</v>
      </c>
      <c r="D7" s="14">
        <v>3983.13</v>
      </c>
      <c r="F7" s="10"/>
      <c r="G7" s="11"/>
      <c r="H7" s="11"/>
    </row>
    <row r="8" spans="1:8" s="16" customFormat="1" ht="14.25" customHeight="1">
      <c r="A8" s="17" t="s">
        <v>10</v>
      </c>
      <c r="B8" s="14">
        <v>31913.14</v>
      </c>
      <c r="C8" s="14">
        <v>8120.1</v>
      </c>
      <c r="D8" s="14">
        <v>23793.03</v>
      </c>
      <c r="E8" s="18"/>
      <c r="F8" s="10"/>
      <c r="G8" s="11"/>
      <c r="H8" s="11"/>
    </row>
    <row r="9" spans="1:8" s="16" customFormat="1" ht="14.25" customHeight="1">
      <c r="A9" s="17" t="s">
        <v>11</v>
      </c>
      <c r="B9" s="14" t="s">
        <v>12</v>
      </c>
      <c r="C9" s="14" t="s">
        <v>12</v>
      </c>
      <c r="D9" s="14" t="s">
        <v>12</v>
      </c>
      <c r="F9" s="10"/>
      <c r="G9" s="11"/>
      <c r="H9" s="11"/>
    </row>
    <row r="10" spans="1:8" s="16" customFormat="1" ht="14.25" customHeight="1">
      <c r="A10" s="13" t="s">
        <v>13</v>
      </c>
      <c r="B10" s="14" t="s">
        <v>12</v>
      </c>
      <c r="C10" s="14" t="s">
        <v>12</v>
      </c>
      <c r="D10" s="14" t="s">
        <v>12</v>
      </c>
      <c r="F10" s="10"/>
      <c r="G10" s="11"/>
      <c r="H10" s="11"/>
    </row>
    <row r="11" spans="1:8" ht="14.25" customHeight="1">
      <c r="A11" s="13" t="s">
        <v>14</v>
      </c>
      <c r="B11" s="14">
        <v>69088.86</v>
      </c>
      <c r="C11" s="14">
        <v>58768.03</v>
      </c>
      <c r="D11" s="14">
        <v>10320.84</v>
      </c>
      <c r="E11" s="19"/>
      <c r="F11" s="10"/>
      <c r="G11" s="11"/>
      <c r="H11" s="11"/>
    </row>
    <row r="12" spans="1:8" ht="14.25" customHeight="1">
      <c r="A12" s="17" t="s">
        <v>15</v>
      </c>
      <c r="B12" s="14">
        <v>74446.58</v>
      </c>
      <c r="C12" s="14">
        <v>35099.360000000001</v>
      </c>
      <c r="D12" s="14">
        <v>39347.21</v>
      </c>
      <c r="E12" s="20"/>
      <c r="F12" s="10"/>
      <c r="G12" s="11"/>
      <c r="H12" s="11"/>
    </row>
    <row r="13" spans="1:8" ht="14.25" customHeight="1">
      <c r="A13" s="21" t="s">
        <v>16</v>
      </c>
      <c r="B13" s="14">
        <v>4269.1400000000003</v>
      </c>
      <c r="C13" s="14">
        <v>4110.71</v>
      </c>
      <c r="D13" s="14">
        <v>158.43</v>
      </c>
      <c r="E13" s="19"/>
      <c r="F13" s="10"/>
      <c r="G13" s="11"/>
      <c r="H13" s="11"/>
    </row>
    <row r="14" spans="1:8" ht="14.25" customHeight="1">
      <c r="A14" s="22" t="s">
        <v>17</v>
      </c>
      <c r="B14" s="14">
        <v>18130.490000000002</v>
      </c>
      <c r="C14" s="14">
        <v>6704.55</v>
      </c>
      <c r="D14" s="14">
        <v>11425.95</v>
      </c>
      <c r="E14" s="19"/>
      <c r="F14" s="10"/>
      <c r="G14" s="11"/>
      <c r="H14" s="11"/>
    </row>
    <row r="15" spans="1:8" s="24" customFormat="1" ht="14.25" customHeight="1">
      <c r="A15" s="23" t="s">
        <v>18</v>
      </c>
      <c r="B15" s="14">
        <v>1444.73</v>
      </c>
      <c r="C15" s="14">
        <v>686.66</v>
      </c>
      <c r="D15" s="14">
        <v>758.07</v>
      </c>
      <c r="E15" s="19"/>
      <c r="F15" s="10"/>
      <c r="G15" s="11"/>
      <c r="H15" s="11"/>
    </row>
    <row r="16" spans="1:8" ht="14.25" customHeight="1">
      <c r="A16" s="21" t="s">
        <v>19</v>
      </c>
      <c r="B16" s="14">
        <v>3193.69</v>
      </c>
      <c r="C16" s="14">
        <v>1462.85</v>
      </c>
      <c r="D16" s="14">
        <v>1730.84</v>
      </c>
      <c r="E16" s="19"/>
      <c r="F16" s="10"/>
      <c r="G16" s="11"/>
      <c r="H16" s="11"/>
    </row>
    <row r="17" spans="1:8" ht="14.25" customHeight="1">
      <c r="A17" s="21" t="s">
        <v>20</v>
      </c>
      <c r="B17" s="25" t="s">
        <v>12</v>
      </c>
      <c r="C17" s="26" t="s">
        <v>12</v>
      </c>
      <c r="D17" s="27" t="s">
        <v>12</v>
      </c>
      <c r="E17" s="19"/>
      <c r="F17" s="10"/>
      <c r="G17" s="11"/>
      <c r="H17" s="11"/>
    </row>
    <row r="18" spans="1:8" ht="14.25" customHeight="1">
      <c r="A18" s="21" t="s">
        <v>21</v>
      </c>
      <c r="B18" s="14">
        <v>523.9</v>
      </c>
      <c r="C18" s="14">
        <v>426.93</v>
      </c>
      <c r="D18" s="14">
        <v>96.97</v>
      </c>
      <c r="E18" s="19"/>
      <c r="F18" s="10"/>
      <c r="G18" s="11"/>
      <c r="H18" s="11"/>
    </row>
    <row r="19" spans="1:8" ht="14.25" customHeight="1">
      <c r="A19" s="21" t="s">
        <v>22</v>
      </c>
      <c r="B19" s="14">
        <v>199.72</v>
      </c>
      <c r="C19" s="14" t="s">
        <v>12</v>
      </c>
      <c r="D19" s="14">
        <v>199.72</v>
      </c>
      <c r="E19" s="19"/>
      <c r="F19" s="10"/>
      <c r="G19" s="11"/>
      <c r="H19" s="11"/>
    </row>
    <row r="20" spans="1:8" ht="14.25" customHeight="1">
      <c r="A20" s="28" t="s">
        <v>23</v>
      </c>
      <c r="B20" s="14">
        <v>18271.77</v>
      </c>
      <c r="C20" s="14">
        <v>13518.98</v>
      </c>
      <c r="D20" s="14">
        <v>4752.79</v>
      </c>
      <c r="E20" s="20"/>
      <c r="F20" s="10"/>
      <c r="G20" s="11"/>
      <c r="H20" s="11"/>
    </row>
    <row r="21" spans="1:8" ht="14.25" customHeight="1">
      <c r="A21" s="28" t="s">
        <v>24</v>
      </c>
      <c r="B21" s="25"/>
      <c r="C21" s="26"/>
      <c r="D21" s="26"/>
      <c r="E21" s="19"/>
      <c r="F21" s="10"/>
      <c r="G21" s="11"/>
      <c r="H21" s="11"/>
    </row>
    <row r="22" spans="1:8" ht="14.25" customHeight="1">
      <c r="A22" s="28" t="s">
        <v>25</v>
      </c>
      <c r="B22" s="14">
        <v>9673.6200000000008</v>
      </c>
      <c r="C22" s="14">
        <v>5326.25</v>
      </c>
      <c r="D22" s="14">
        <v>4347.37</v>
      </c>
      <c r="E22" s="19"/>
      <c r="F22" s="10"/>
      <c r="G22" s="11"/>
      <c r="H22" s="11"/>
    </row>
    <row r="23" spans="1:8" ht="14.25" customHeight="1">
      <c r="A23" s="28" t="s">
        <v>26</v>
      </c>
      <c r="B23" s="14">
        <v>7482.81</v>
      </c>
      <c r="C23" s="14">
        <v>1444.74</v>
      </c>
      <c r="D23" s="14">
        <v>6038.06</v>
      </c>
      <c r="E23" s="19"/>
      <c r="F23" s="10"/>
      <c r="G23" s="11"/>
      <c r="H23" s="11"/>
    </row>
    <row r="24" spans="1:8" ht="14.25" customHeight="1">
      <c r="A24" s="28" t="s">
        <v>27</v>
      </c>
      <c r="B24" s="14">
        <v>2270.7399999999998</v>
      </c>
      <c r="C24" s="14">
        <v>825.59</v>
      </c>
      <c r="D24" s="14">
        <v>1445.15</v>
      </c>
      <c r="E24" s="19"/>
      <c r="F24" s="10"/>
      <c r="G24" s="11"/>
      <c r="H24" s="11"/>
    </row>
    <row r="25" spans="1:8" ht="14.25" customHeight="1">
      <c r="A25" s="28" t="s">
        <v>28</v>
      </c>
      <c r="B25" s="14">
        <v>3410.03</v>
      </c>
      <c r="C25" s="14">
        <v>1719.45</v>
      </c>
      <c r="D25" s="14">
        <v>1690.58</v>
      </c>
      <c r="E25" s="19"/>
      <c r="F25" s="10"/>
      <c r="G25" s="11"/>
      <c r="H25" s="11"/>
    </row>
    <row r="26" spans="1:8" ht="14.25" customHeight="1">
      <c r="A26" s="28" t="s">
        <v>29</v>
      </c>
      <c r="B26" s="14">
        <v>2557.27</v>
      </c>
      <c r="C26" s="14" t="s">
        <v>12</v>
      </c>
      <c r="D26" s="14">
        <v>2557.27</v>
      </c>
      <c r="E26" s="29"/>
      <c r="F26" s="10"/>
      <c r="G26" s="11"/>
      <c r="H26" s="11"/>
    </row>
    <row r="27" spans="1:8" ht="14.25" customHeight="1">
      <c r="A27" s="28" t="s">
        <v>30</v>
      </c>
      <c r="B27" s="14" t="s">
        <v>12</v>
      </c>
      <c r="C27" s="14" t="s">
        <v>12</v>
      </c>
      <c r="D27" s="14" t="s">
        <v>12</v>
      </c>
      <c r="E27" s="29"/>
      <c r="F27" s="10"/>
      <c r="G27" s="11"/>
      <c r="H27" s="11"/>
    </row>
    <row r="28" spans="1:8" ht="14.25" customHeight="1">
      <c r="A28" s="28" t="s">
        <v>31</v>
      </c>
      <c r="B28" s="14" t="s">
        <v>12</v>
      </c>
      <c r="C28" s="14" t="s">
        <v>12</v>
      </c>
      <c r="D28" s="14" t="s">
        <v>12</v>
      </c>
    </row>
    <row r="29" spans="1:8" ht="14.25" customHeight="1">
      <c r="A29" s="21" t="s">
        <v>32</v>
      </c>
      <c r="B29" s="26" t="s">
        <v>33</v>
      </c>
      <c r="C29" s="26" t="s">
        <v>33</v>
      </c>
      <c r="D29" s="26" t="s">
        <v>33</v>
      </c>
    </row>
    <row r="30" spans="1:8" ht="14.25" customHeight="1">
      <c r="A30" s="28"/>
      <c r="B30" s="30"/>
      <c r="C30" s="30" t="s">
        <v>34</v>
      </c>
      <c r="D30" s="30"/>
    </row>
    <row r="31" spans="1:8" s="12" customFormat="1" ht="14.25" customHeight="1">
      <c r="A31" s="7" t="s">
        <v>7</v>
      </c>
      <c r="B31" s="31">
        <f>SUM(B32:B55)</f>
        <v>100.00000000000001</v>
      </c>
      <c r="C31" s="31">
        <f>SUM(C32:C55)</f>
        <v>99.999999999999986</v>
      </c>
      <c r="D31" s="31">
        <f>SUM(D32:D55)</f>
        <v>99.999995738076123</v>
      </c>
    </row>
    <row r="32" spans="1:8" s="16" customFormat="1" ht="14.25" customHeight="1">
      <c r="A32" s="13" t="s">
        <v>8</v>
      </c>
      <c r="B32" s="32">
        <f t="shared" ref="B32:B46" si="0">SUM(B6*100/$B$5)</f>
        <v>53.483755363344976</v>
      </c>
      <c r="C32" s="32">
        <f t="shared" ref="C32:C42" si="1">SUM(C6*100/$C$5)</f>
        <v>54.612416221060812</v>
      </c>
      <c r="D32" s="32">
        <f>SUM(D6*100/$D$5)</f>
        <v>51.991379662320952</v>
      </c>
      <c r="E32" s="33"/>
      <c r="F32" s="33"/>
    </row>
    <row r="33" spans="1:6" s="16" customFormat="1" ht="14.25" customHeight="1">
      <c r="A33" s="17" t="s">
        <v>9</v>
      </c>
      <c r="B33" s="32">
        <f t="shared" si="0"/>
        <v>1.2081492451675573</v>
      </c>
      <c r="C33" s="32">
        <f t="shared" si="1"/>
        <v>0.83800051326677272</v>
      </c>
      <c r="D33" s="32">
        <f>SUM(D7*100/$D$5)</f>
        <v>1.6975796790106472</v>
      </c>
      <c r="E33" s="33"/>
      <c r="F33" s="33"/>
    </row>
    <row r="34" spans="1:6" s="16" customFormat="1" ht="14.25" customHeight="1">
      <c r="A34" s="17" t="s">
        <v>10</v>
      </c>
      <c r="B34" s="32">
        <f t="shared" si="0"/>
        <v>5.8568703377218903</v>
      </c>
      <c r="C34" s="32">
        <f t="shared" si="1"/>
        <v>2.617293093441821</v>
      </c>
      <c r="D34" s="32">
        <f>SUM(D8*100/$D$5)</f>
        <v>10.14040822922945</v>
      </c>
      <c r="E34" s="33"/>
      <c r="F34" s="33"/>
    </row>
    <row r="35" spans="1:6" s="16" customFormat="1" ht="14.25" customHeight="1">
      <c r="A35" s="17" t="s">
        <v>11</v>
      </c>
      <c r="B35" s="32" t="s">
        <v>35</v>
      </c>
      <c r="C35" s="32" t="s">
        <v>35</v>
      </c>
      <c r="D35" s="32" t="s">
        <v>35</v>
      </c>
      <c r="E35" s="33"/>
      <c r="F35" s="33"/>
    </row>
    <row r="36" spans="1:6" s="16" customFormat="1" ht="14.25" customHeight="1">
      <c r="A36" s="13" t="s">
        <v>13</v>
      </c>
      <c r="B36" s="34" t="s">
        <v>35</v>
      </c>
      <c r="C36" s="34" t="s">
        <v>35</v>
      </c>
      <c r="D36" s="34" t="s">
        <v>35</v>
      </c>
      <c r="E36" s="33"/>
      <c r="F36" s="33"/>
    </row>
    <row r="37" spans="1:6" ht="14.25" customHeight="1">
      <c r="A37" s="13" t="s">
        <v>14</v>
      </c>
      <c r="B37" s="32">
        <f t="shared" si="0"/>
        <v>12.679557536520079</v>
      </c>
      <c r="C37" s="32">
        <f t="shared" si="1"/>
        <v>18.942273990983082</v>
      </c>
      <c r="D37" s="32">
        <f t="shared" ref="D37:D42" si="2">SUM(D11*100/$D$5)</f>
        <v>4.3986634265816704</v>
      </c>
      <c r="E37" s="33"/>
      <c r="F37" s="33"/>
    </row>
    <row r="38" spans="1:6" ht="14.25" customHeight="1">
      <c r="A38" s="17" t="s">
        <v>15</v>
      </c>
      <c r="B38" s="32">
        <f t="shared" si="0"/>
        <v>13.662834999841435</v>
      </c>
      <c r="C38" s="32">
        <f t="shared" si="1"/>
        <v>11.313322805412263</v>
      </c>
      <c r="D38" s="32">
        <f t="shared" si="2"/>
        <v>16.769481317899373</v>
      </c>
      <c r="E38" s="33"/>
      <c r="F38" s="33"/>
    </row>
    <row r="39" spans="1:6" ht="14.25" customHeight="1">
      <c r="A39" s="21" t="s">
        <v>16</v>
      </c>
      <c r="B39" s="32">
        <f t="shared" si="0"/>
        <v>0.78349543271461319</v>
      </c>
      <c r="C39" s="32">
        <f t="shared" si="1"/>
        <v>1.3249754180542392</v>
      </c>
      <c r="D39" s="32">
        <f t="shared" si="2"/>
        <v>6.7521659736352269E-2</v>
      </c>
      <c r="E39" s="35"/>
      <c r="F39" s="33"/>
    </row>
    <row r="40" spans="1:6" s="24" customFormat="1" ht="14.25" customHeight="1">
      <c r="A40" s="22" t="s">
        <v>17</v>
      </c>
      <c r="B40" s="32">
        <f t="shared" si="0"/>
        <v>3.3274046079252422</v>
      </c>
      <c r="C40" s="32">
        <f t="shared" si="1"/>
        <v>2.1610291018134458</v>
      </c>
      <c r="D40" s="32">
        <f t="shared" si="2"/>
        <v>4.8696528944301853</v>
      </c>
      <c r="E40" s="33"/>
      <c r="F40" s="33"/>
    </row>
    <row r="41" spans="1:6" ht="14.25" customHeight="1">
      <c r="A41" s="23" t="s">
        <v>18</v>
      </c>
      <c r="B41" s="32">
        <f t="shared" si="0"/>
        <v>0.2651445856790321</v>
      </c>
      <c r="C41" s="32">
        <f t="shared" si="1"/>
        <v>0.22132615060685962</v>
      </c>
      <c r="D41" s="32">
        <f t="shared" si="2"/>
        <v>0.32308366216206885</v>
      </c>
      <c r="E41" s="33"/>
      <c r="F41" s="33"/>
    </row>
    <row r="42" spans="1:6" ht="14.25" customHeight="1">
      <c r="A42" s="36" t="s">
        <v>19</v>
      </c>
      <c r="B42" s="32">
        <f t="shared" si="0"/>
        <v>0.58612309001492868</v>
      </c>
      <c r="C42" s="32">
        <f t="shared" si="1"/>
        <v>0.47150985846742871</v>
      </c>
      <c r="D42" s="32">
        <f t="shared" si="2"/>
        <v>0.73767082962865604</v>
      </c>
      <c r="E42" s="33"/>
      <c r="F42" s="33"/>
    </row>
    <row r="43" spans="1:6" ht="14.25" customHeight="1">
      <c r="A43" s="21" t="s">
        <v>20</v>
      </c>
      <c r="B43" s="32" t="s">
        <v>35</v>
      </c>
      <c r="C43" s="32" t="s">
        <v>35</v>
      </c>
      <c r="D43" s="32" t="s">
        <v>35</v>
      </c>
      <c r="F43" s="33"/>
    </row>
    <row r="44" spans="1:6" ht="14.25" customHeight="1">
      <c r="A44" s="21" t="s">
        <v>21</v>
      </c>
      <c r="B44" s="32">
        <f t="shared" si="0"/>
        <v>9.6148933321274499E-2</v>
      </c>
      <c r="C44" s="32">
        <f>SUM(C18*100/$C$5)</f>
        <v>0.13760925855384989</v>
      </c>
      <c r="D44" s="32">
        <f>SUM(D18*100/$D$5)</f>
        <v>4.1327875684113363E-2</v>
      </c>
      <c r="E44" s="33"/>
      <c r="F44" s="33"/>
    </row>
    <row r="45" spans="1:6" ht="14.25" customHeight="1">
      <c r="A45" s="21" t="s">
        <v>22</v>
      </c>
      <c r="B45" s="32">
        <f t="shared" si="0"/>
        <v>3.6653683838375535E-2</v>
      </c>
      <c r="C45" s="32" t="s">
        <v>35</v>
      </c>
      <c r="D45" s="32">
        <f>SUM(D19*100/$D$5)</f>
        <v>8.5119143360122926E-2</v>
      </c>
      <c r="E45" s="35"/>
      <c r="F45" s="35"/>
    </row>
    <row r="46" spans="1:6" ht="14.25" customHeight="1">
      <c r="A46" s="28" t="s">
        <v>23</v>
      </c>
      <c r="B46" s="32">
        <f t="shared" si="0"/>
        <v>3.3533330700356245</v>
      </c>
      <c r="C46" s="32">
        <f>SUM(C20*100/$C$5)</f>
        <v>4.3574750291718214</v>
      </c>
      <c r="D46" s="32">
        <f>SUM(D20*100/$D$5)</f>
        <v>2.0256029109280926</v>
      </c>
      <c r="E46" s="33"/>
      <c r="F46" s="33"/>
    </row>
    <row r="47" spans="1:6" ht="14.25" customHeight="1">
      <c r="A47" s="28" t="s">
        <v>24</v>
      </c>
      <c r="B47" s="32"/>
      <c r="C47" s="32"/>
      <c r="D47" s="32"/>
      <c r="E47" s="33"/>
      <c r="F47" s="33"/>
    </row>
    <row r="48" spans="1:6" ht="14.25" customHeight="1">
      <c r="A48" s="28" t="s">
        <v>25</v>
      </c>
      <c r="B48" s="32">
        <f>SUM(B22*100/$B$5)</f>
        <v>1.7753545416212015</v>
      </c>
      <c r="C48" s="32">
        <f>SUM(C22*100/$C$5)</f>
        <v>1.7167716332242828</v>
      </c>
      <c r="D48" s="32">
        <f>SUM(D22*100/$D$5)</f>
        <v>1.8528159937387223</v>
      </c>
      <c r="E48" s="33"/>
      <c r="F48" s="33"/>
    </row>
    <row r="49" spans="1:6" ht="14.25" customHeight="1">
      <c r="A49" s="28" t="s">
        <v>26</v>
      </c>
      <c r="B49" s="32">
        <f>SUM(B23*100/$B$5)</f>
        <v>1.3732853593162169</v>
      </c>
      <c r="C49" s="32">
        <f>SUM(C23*100/$C$5)</f>
        <v>0.46567259317239151</v>
      </c>
      <c r="D49" s="32">
        <f>SUM(D23*100/$D$5)</f>
        <v>2.5733751990638085</v>
      </c>
      <c r="E49" s="33"/>
      <c r="F49" s="33"/>
    </row>
    <row r="50" spans="1:6" ht="14.25" customHeight="1">
      <c r="A50" s="28" t="s">
        <v>27</v>
      </c>
      <c r="B50" s="32">
        <f>SUM(B24*100/$B$5)</f>
        <v>0.41673836390523161</v>
      </c>
      <c r="C50" s="32">
        <f>SUM(C24*100/$C$5)</f>
        <v>0.26610645250854459</v>
      </c>
      <c r="D50" s="32">
        <f>SUM(D24*100/$D$5)</f>
        <v>0.61591192683197304</v>
      </c>
    </row>
    <row r="51" spans="1:6" ht="14.25" customHeight="1">
      <c r="A51" s="28" t="s">
        <v>28</v>
      </c>
      <c r="B51" s="32">
        <f>SUM(B25*100/$B$5)</f>
        <v>0.62582696524822612</v>
      </c>
      <c r="C51" s="32">
        <f>SUM(C25*100/$C$5)</f>
        <v>0.55421788026237839</v>
      </c>
      <c r="D51" s="32">
        <f>SUM(D25*100/$D$5)</f>
        <v>0.7205123241626108</v>
      </c>
    </row>
    <row r="52" spans="1:6" ht="14.25" customHeight="1">
      <c r="A52" s="28" t="s">
        <v>29</v>
      </c>
      <c r="B52" s="32">
        <f>SUM(B26*100/$B$5)</f>
        <v>0.46932388378411077</v>
      </c>
      <c r="C52" s="32" t="s">
        <v>35</v>
      </c>
      <c r="D52" s="32">
        <f>SUM(D26*100/$D$5)</f>
        <v>1.0898890033073381</v>
      </c>
    </row>
    <row r="53" spans="1:6" ht="14.25" customHeight="1">
      <c r="A53" s="28" t="s">
        <v>30</v>
      </c>
      <c r="B53" s="37"/>
      <c r="C53" s="37"/>
      <c r="D53" s="37"/>
    </row>
    <row r="54" spans="1:6" ht="14.25" customHeight="1">
      <c r="A54" s="28" t="s">
        <v>31</v>
      </c>
      <c r="B54" s="38" t="s">
        <v>35</v>
      </c>
      <c r="C54" s="38" t="s">
        <v>35</v>
      </c>
      <c r="D54" s="38" t="s">
        <v>35</v>
      </c>
    </row>
    <row r="55" spans="1:6" ht="14.25" customHeight="1">
      <c r="A55" s="39" t="s">
        <v>32</v>
      </c>
      <c r="B55" s="40" t="s">
        <v>35</v>
      </c>
      <c r="C55" s="40" t="s">
        <v>35</v>
      </c>
      <c r="D55" s="40" t="s">
        <v>35</v>
      </c>
    </row>
    <row r="56" spans="1:6" ht="15" customHeight="1">
      <c r="B56" s="41"/>
      <c r="C56" s="41"/>
      <c r="D56" s="41"/>
    </row>
    <row r="57" spans="1:6" ht="15" customHeight="1">
      <c r="B57" s="41"/>
      <c r="C57" s="41"/>
      <c r="D57" s="41"/>
    </row>
    <row r="58" spans="1:6" ht="15" customHeight="1">
      <c r="B58" s="41"/>
      <c r="C58" s="41"/>
      <c r="D58" s="41"/>
    </row>
    <row r="59" spans="1:6" ht="15" customHeight="1">
      <c r="B59" s="41"/>
      <c r="C59" s="41"/>
      <c r="D59" s="41"/>
    </row>
    <row r="60" spans="1:6" ht="12.75" customHeight="1">
      <c r="B60" s="41"/>
      <c r="C60" s="41"/>
      <c r="D60" s="41"/>
    </row>
    <row r="61" spans="1:6" ht="12.75" customHeight="1">
      <c r="B61" s="41"/>
      <c r="C61" s="41"/>
      <c r="D61" s="41"/>
    </row>
    <row r="62" spans="1:6" ht="12.75" customHeight="1">
      <c r="B62" s="41"/>
      <c r="C62" s="41"/>
      <c r="D62" s="41"/>
    </row>
    <row r="63" spans="1:6" ht="12.75" customHeight="1">
      <c r="B63" s="41"/>
      <c r="C63" s="41"/>
      <c r="D63" s="41"/>
    </row>
    <row r="64" spans="1:6" ht="12.75" customHeight="1">
      <c r="B64" s="41"/>
      <c r="C64" s="41"/>
      <c r="D64" s="41"/>
    </row>
    <row r="65" spans="2:4" ht="12.75" customHeight="1">
      <c r="B65" s="41"/>
      <c r="C65" s="41"/>
      <c r="D65" s="41"/>
    </row>
    <row r="66" spans="2:4" ht="12.75" customHeight="1">
      <c r="B66" s="41"/>
      <c r="C66" s="41"/>
      <c r="D66" s="41"/>
    </row>
    <row r="67" spans="2:4" ht="12.75" customHeight="1">
      <c r="B67" s="41"/>
      <c r="C67" s="41"/>
      <c r="D67" s="41"/>
    </row>
    <row r="68" spans="2:4" ht="12.75" customHeight="1">
      <c r="B68" s="41"/>
      <c r="C68" s="41"/>
      <c r="D68" s="41"/>
    </row>
    <row r="69" spans="2:4" ht="12.75" customHeight="1">
      <c r="B69" s="41"/>
      <c r="C69" s="41"/>
      <c r="D69" s="41"/>
    </row>
    <row r="70" spans="2:4" ht="12.75" customHeight="1">
      <c r="B70" s="41"/>
      <c r="C70" s="41"/>
      <c r="D70" s="41"/>
    </row>
    <row r="71" spans="2:4" ht="12.75" customHeight="1">
      <c r="B71" s="41"/>
      <c r="C71" s="41"/>
      <c r="D71" s="41"/>
    </row>
    <row r="72" spans="2:4" ht="12.75" customHeight="1">
      <c r="B72" s="41"/>
      <c r="C72" s="41"/>
      <c r="D72" s="41"/>
    </row>
    <row r="73" spans="2:4" ht="12.75" customHeight="1">
      <c r="B73" s="41"/>
      <c r="C73" s="41"/>
      <c r="D73" s="41"/>
    </row>
    <row r="74" spans="2:4" ht="12.75" customHeight="1">
      <c r="B74" s="41"/>
      <c r="C74" s="41"/>
      <c r="D74" s="41"/>
    </row>
    <row r="75" spans="2:4" ht="12.75" customHeight="1">
      <c r="B75" s="41"/>
      <c r="C75" s="41"/>
      <c r="D75" s="41"/>
    </row>
    <row r="76" spans="2:4" ht="12.75" customHeight="1">
      <c r="B76" s="41"/>
      <c r="C76" s="41"/>
      <c r="D76" s="41"/>
    </row>
    <row r="77" spans="2:4" ht="12.75" customHeight="1">
      <c r="B77" s="41"/>
      <c r="C77" s="41"/>
      <c r="D77" s="41"/>
    </row>
    <row r="78" spans="2:4" ht="12.75" customHeight="1">
      <c r="B78" s="41"/>
      <c r="C78" s="41"/>
      <c r="D78" s="41"/>
    </row>
    <row r="79" spans="2:4" ht="12.75" customHeight="1">
      <c r="B79" s="41"/>
      <c r="C79" s="41"/>
      <c r="D79" s="41"/>
    </row>
    <row r="80" spans="2:4" ht="12.75" customHeight="1">
      <c r="B80" s="41"/>
      <c r="C80" s="41"/>
      <c r="D80" s="41"/>
    </row>
    <row r="81" spans="2:4" ht="12.75" customHeight="1">
      <c r="B81" s="41"/>
      <c r="C81" s="41"/>
      <c r="D81" s="41"/>
    </row>
    <row r="82" spans="2:4" ht="12.75" customHeight="1">
      <c r="B82" s="41"/>
      <c r="C82" s="41"/>
      <c r="D82" s="41"/>
    </row>
    <row r="83" spans="2:4" ht="12.75" customHeight="1">
      <c r="B83" s="41"/>
      <c r="C83" s="41"/>
      <c r="D83" s="41"/>
    </row>
    <row r="84" spans="2:4" ht="12.75" customHeight="1">
      <c r="B84" s="41"/>
      <c r="C84" s="41"/>
      <c r="D84" s="41"/>
    </row>
    <row r="85" spans="2:4" ht="12.75" customHeight="1">
      <c r="B85" s="41"/>
      <c r="C85" s="41"/>
      <c r="D85" s="41"/>
    </row>
    <row r="86" spans="2:4" ht="12.75" customHeight="1">
      <c r="B86" s="41"/>
      <c r="C86" s="41"/>
      <c r="D86" s="41"/>
    </row>
  </sheetData>
  <pageMargins left="1.1811023622047245" right="0.74803149606299213" top="0.6692913385826772" bottom="0.39370078740157483" header="0.31496062992125984" footer="0.31496062992125984"/>
  <pageSetup paperSize="9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ไตรมาสที่1.455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2012-06-25T03:23:26Z</dcterms:created>
  <dcterms:modified xsi:type="dcterms:W3CDTF">2012-06-25T03:29:00Z</dcterms:modified>
</cp:coreProperties>
</file>