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14" i="1"/>
  <c r="C7" i="1" l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B23" i="1" l="1"/>
  <c r="B19" i="1"/>
  <c r="B15" i="1"/>
  <c r="B27" i="1"/>
  <c r="B29" i="1"/>
  <c r="B10" i="1"/>
  <c r="D5" i="1"/>
  <c r="B28" i="1"/>
  <c r="B24" i="1"/>
  <c r="B20" i="1"/>
  <c r="B16" i="1"/>
  <c r="B11" i="1"/>
  <c r="C5" i="1"/>
  <c r="B7" i="1"/>
  <c r="B26" i="1"/>
  <c r="B22" i="1"/>
  <c r="B18" i="1"/>
  <c r="B9" i="1"/>
  <c r="B25" i="1"/>
  <c r="B21" i="1"/>
  <c r="B17" i="1"/>
  <c r="B12" i="1"/>
  <c r="B8" i="1"/>
  <c r="B5" i="1" l="1"/>
</calcChain>
</file>

<file path=xl/sharedStrings.xml><?xml version="1.0" encoding="utf-8"?>
<sst xmlns="http://schemas.openxmlformats.org/spreadsheetml/2006/main" count="50" uniqueCount="34">
  <si>
    <t>รวม</t>
  </si>
  <si>
    <t>ชาย</t>
  </si>
  <si>
    <t>หญิง</t>
  </si>
  <si>
    <t>จำนวน</t>
  </si>
  <si>
    <t>ยอดรวม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</si>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</sst>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1" fontId="5" fillId="0" borderId="0" xfId="0" applyNumberFormat="1" applyFont="1" applyAlignment="1">
      <alignment horizontal="righ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F10" sqref="F1:V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" hidden="1" customWidth="1"/>
    <col min="10" max="10" width="4.140625" hidden="1" customWidth="1"/>
    <col min="11" max="13" width="9" hidden="1" customWidth="1"/>
    <col min="14" max="14" width="4.42578125" hidden="1" customWidth="1"/>
    <col min="15" max="17" width="9" hidden="1" customWidth="1"/>
    <col min="18" max="18" width="4" hidden="1" customWidth="1"/>
    <col min="19" max="21" width="9" hidden="1" customWidth="1"/>
  </cols>
  <sheetData>
    <row r="1" spans="1:21" ht="21">
      <c r="A1" s="1" t="s">
        <v>29</v>
      </c>
      <c r="B1" s="5"/>
      <c r="C1" s="5"/>
      <c r="D1" s="5"/>
    </row>
    <row r="2" spans="1:21" ht="21">
      <c r="A2" s="6"/>
      <c r="B2" s="5"/>
      <c r="C2" s="5"/>
      <c r="D2" s="5"/>
      <c r="H2" s="20" t="s">
        <v>30</v>
      </c>
      <c r="L2" s="20" t="s">
        <v>31</v>
      </c>
      <c r="P2" s="20" t="s">
        <v>32</v>
      </c>
      <c r="T2" s="20" t="s">
        <v>33</v>
      </c>
    </row>
    <row r="3" spans="1:21" ht="18.75">
      <c r="A3" s="2" t="s">
        <v>5</v>
      </c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3" t="s">
        <v>0</v>
      </c>
      <c r="P3" s="3" t="s">
        <v>1</v>
      </c>
      <c r="Q3" s="3" t="s">
        <v>2</v>
      </c>
      <c r="S3" s="3" t="s">
        <v>0</v>
      </c>
      <c r="T3" s="3" t="s">
        <v>1</v>
      </c>
      <c r="U3" s="3" t="s">
        <v>2</v>
      </c>
    </row>
    <row r="4" spans="1:21" ht="18.75">
      <c r="A4" s="4"/>
      <c r="B4" s="7"/>
      <c r="C4" s="8" t="s">
        <v>3</v>
      </c>
      <c r="D4" s="9"/>
      <c r="G4" s="7"/>
      <c r="H4" s="8" t="s">
        <v>3</v>
      </c>
      <c r="I4" s="9"/>
      <c r="K4" s="7"/>
      <c r="L4" s="8" t="s">
        <v>3</v>
      </c>
      <c r="M4" s="9"/>
      <c r="O4" s="7"/>
      <c r="P4" s="8" t="s">
        <v>3</v>
      </c>
      <c r="Q4" s="9"/>
      <c r="S4" s="7"/>
      <c r="T4" s="8" t="s">
        <v>3</v>
      </c>
      <c r="U4" s="9"/>
    </row>
    <row r="5" spans="1:21" ht="17.25">
      <c r="A5" s="10" t="s">
        <v>4</v>
      </c>
      <c r="B5" s="11">
        <f>C5+D5</f>
        <v>287347.5</v>
      </c>
      <c r="C5" s="11">
        <f>C7+C8+C9+C10+C11+C12+C14+C15+C16+C17+C18+C19+C20+C21+C22+C23+C24+C25+C26+C27+C28+C29</f>
        <v>148774</v>
      </c>
      <c r="D5" s="11">
        <f>D7+D8+D9+D10+D11+D12+D14+D15+D16+D17+D18+D19+D20+D21+D22+D23+D24+D25+D26+D27+D28+D29</f>
        <v>138573.5</v>
      </c>
      <c r="E5" s="11"/>
      <c r="G5" s="11">
        <v>289523</v>
      </c>
      <c r="H5" s="11">
        <v>148456</v>
      </c>
      <c r="I5" s="11">
        <v>141067</v>
      </c>
      <c r="K5" s="11">
        <v>289723</v>
      </c>
      <c r="L5" s="11">
        <v>149861</v>
      </c>
      <c r="M5" s="11">
        <v>139862</v>
      </c>
      <c r="O5" s="11">
        <v>283078</v>
      </c>
      <c r="P5" s="11">
        <v>147714</v>
      </c>
      <c r="Q5" s="11">
        <v>135364</v>
      </c>
      <c r="S5" s="11">
        <v>287075</v>
      </c>
      <c r="T5" s="11">
        <v>149069</v>
      </c>
      <c r="U5" s="11">
        <v>138006</v>
      </c>
    </row>
    <row r="6" spans="1:21" ht="17.25">
      <c r="A6" s="10"/>
      <c r="B6" s="11"/>
      <c r="C6" s="11"/>
      <c r="D6" s="11"/>
      <c r="G6" s="12"/>
      <c r="H6" s="12"/>
      <c r="I6" s="12"/>
      <c r="K6" s="12"/>
      <c r="L6" s="12"/>
      <c r="M6" s="12"/>
      <c r="O6" s="12"/>
      <c r="P6" s="12"/>
      <c r="Q6" s="12"/>
      <c r="S6" s="12"/>
      <c r="T6" s="12"/>
      <c r="U6" s="12"/>
    </row>
    <row r="7" spans="1:21" ht="17.25">
      <c r="A7" s="13" t="s">
        <v>6</v>
      </c>
      <c r="B7" s="23">
        <f t="shared" ref="B7:B29" si="0">C7+D7</f>
        <v>89873.25</v>
      </c>
      <c r="C7" s="23">
        <f t="shared" ref="C7:C29" si="1">(H7+L7+P7+T7)/4</f>
        <v>50908.75</v>
      </c>
      <c r="D7" s="23">
        <f t="shared" ref="D7:D29" si="2">(I7+M7+Q7+U7)/4</f>
        <v>38964.5</v>
      </c>
      <c r="E7" s="11"/>
      <c r="G7" s="14">
        <v>85414</v>
      </c>
      <c r="H7" s="14">
        <v>47736</v>
      </c>
      <c r="I7" s="14">
        <v>37678</v>
      </c>
      <c r="K7" s="14">
        <v>87821</v>
      </c>
      <c r="L7" s="14">
        <v>49706</v>
      </c>
      <c r="M7" s="14">
        <v>38115</v>
      </c>
      <c r="O7" s="14">
        <v>92823</v>
      </c>
      <c r="P7" s="14">
        <v>53668</v>
      </c>
      <c r="Q7" s="14">
        <v>39155</v>
      </c>
      <c r="S7" s="14">
        <v>93435</v>
      </c>
      <c r="T7" s="14">
        <v>52525</v>
      </c>
      <c r="U7" s="14">
        <v>40910</v>
      </c>
    </row>
    <row r="8" spans="1:21" ht="17.25">
      <c r="A8" s="15" t="s">
        <v>7</v>
      </c>
      <c r="B8" s="23">
        <f t="shared" si="0"/>
        <v>2253.25</v>
      </c>
      <c r="C8" s="23">
        <f t="shared" si="1"/>
        <v>1062.25</v>
      </c>
      <c r="D8" s="23">
        <f t="shared" si="2"/>
        <v>1191</v>
      </c>
      <c r="E8" s="11"/>
      <c r="G8" s="14">
        <v>3093</v>
      </c>
      <c r="H8" s="16">
        <v>1529</v>
      </c>
      <c r="I8" s="16">
        <v>1563</v>
      </c>
      <c r="K8" s="14">
        <v>3224</v>
      </c>
      <c r="L8" s="16">
        <v>1627</v>
      </c>
      <c r="M8" s="16">
        <v>1597</v>
      </c>
      <c r="O8" s="14">
        <v>1853</v>
      </c>
      <c r="P8" s="16">
        <v>895</v>
      </c>
      <c r="Q8" s="16">
        <v>957</v>
      </c>
      <c r="S8" s="14">
        <v>846</v>
      </c>
      <c r="T8" s="16">
        <v>198</v>
      </c>
      <c r="U8" s="16">
        <v>647</v>
      </c>
    </row>
    <row r="9" spans="1:21" ht="17.25">
      <c r="A9" s="15" t="s">
        <v>8</v>
      </c>
      <c r="B9" s="23">
        <f t="shared" si="0"/>
        <v>39889.25</v>
      </c>
      <c r="C9" s="23">
        <f t="shared" si="1"/>
        <v>18838.25</v>
      </c>
      <c r="D9" s="23">
        <f t="shared" si="2"/>
        <v>21051</v>
      </c>
      <c r="E9" s="11"/>
      <c r="G9" s="14">
        <v>38053</v>
      </c>
      <c r="H9" s="14">
        <v>16657</v>
      </c>
      <c r="I9" s="14">
        <v>21397</v>
      </c>
      <c r="K9" s="14">
        <v>35127</v>
      </c>
      <c r="L9" s="14">
        <v>16475</v>
      </c>
      <c r="M9" s="14">
        <v>18651</v>
      </c>
      <c r="O9" s="14">
        <v>43442</v>
      </c>
      <c r="P9" s="14">
        <v>21059</v>
      </c>
      <c r="Q9" s="14">
        <v>22382</v>
      </c>
      <c r="S9" s="14">
        <v>42937</v>
      </c>
      <c r="T9" s="14">
        <v>21162</v>
      </c>
      <c r="U9" s="14">
        <v>21774</v>
      </c>
    </row>
    <row r="10" spans="1:21" ht="17.25">
      <c r="A10" s="13" t="s">
        <v>9</v>
      </c>
      <c r="B10" s="23">
        <f t="shared" si="0"/>
        <v>569</v>
      </c>
      <c r="C10" s="23">
        <f t="shared" si="1"/>
        <v>519</v>
      </c>
      <c r="D10" s="23">
        <f t="shared" si="2"/>
        <v>50</v>
      </c>
      <c r="E10" s="11"/>
      <c r="G10" s="14">
        <v>614</v>
      </c>
      <c r="H10" s="14">
        <v>614</v>
      </c>
      <c r="I10" s="14">
        <v>0</v>
      </c>
      <c r="K10" s="14">
        <v>817</v>
      </c>
      <c r="L10" s="14">
        <v>817</v>
      </c>
      <c r="M10" s="14">
        <v>0</v>
      </c>
      <c r="O10" s="14">
        <v>460</v>
      </c>
      <c r="P10" s="14">
        <v>460</v>
      </c>
      <c r="Q10" s="14">
        <v>0</v>
      </c>
      <c r="S10" s="14">
        <v>385</v>
      </c>
      <c r="T10" s="14">
        <v>185</v>
      </c>
      <c r="U10" s="14">
        <v>200</v>
      </c>
    </row>
    <row r="11" spans="1:21" ht="17.25">
      <c r="A11" s="13" t="s">
        <v>10</v>
      </c>
      <c r="B11" s="23">
        <f t="shared" si="0"/>
        <v>1040</v>
      </c>
      <c r="C11" s="23">
        <f t="shared" si="1"/>
        <v>536.75</v>
      </c>
      <c r="D11" s="23">
        <f t="shared" si="2"/>
        <v>503.25</v>
      </c>
      <c r="E11" s="11"/>
      <c r="G11" s="14">
        <v>1509</v>
      </c>
      <c r="H11" s="14">
        <v>825</v>
      </c>
      <c r="I11" s="14">
        <v>684</v>
      </c>
      <c r="K11" s="14">
        <v>855</v>
      </c>
      <c r="L11" s="14">
        <v>491</v>
      </c>
      <c r="M11" s="14">
        <v>364</v>
      </c>
      <c r="O11" s="14">
        <v>1040</v>
      </c>
      <c r="P11" s="14">
        <v>471</v>
      </c>
      <c r="Q11" s="14">
        <v>569</v>
      </c>
      <c r="S11" s="14">
        <v>756</v>
      </c>
      <c r="T11" s="14">
        <v>360</v>
      </c>
      <c r="U11" s="14">
        <v>396</v>
      </c>
    </row>
    <row r="12" spans="1:21" ht="17.25">
      <c r="A12" s="13" t="s">
        <v>11</v>
      </c>
      <c r="B12" s="23">
        <f t="shared" si="0"/>
        <v>19548.75</v>
      </c>
      <c r="C12" s="23">
        <f t="shared" si="1"/>
        <v>16050.25</v>
      </c>
      <c r="D12" s="23">
        <f t="shared" si="2"/>
        <v>3498.5</v>
      </c>
      <c r="E12" s="11"/>
      <c r="G12" s="14">
        <v>20186</v>
      </c>
      <c r="H12" s="14">
        <v>16589</v>
      </c>
      <c r="I12" s="14">
        <v>3596</v>
      </c>
      <c r="K12" s="14">
        <v>21607</v>
      </c>
      <c r="L12" s="14">
        <v>17477</v>
      </c>
      <c r="M12" s="14">
        <v>4129</v>
      </c>
      <c r="O12" s="14">
        <v>17895</v>
      </c>
      <c r="P12" s="14">
        <v>15319</v>
      </c>
      <c r="Q12" s="14">
        <v>2576</v>
      </c>
      <c r="S12" s="14">
        <v>18510</v>
      </c>
      <c r="T12" s="14">
        <v>14816</v>
      </c>
      <c r="U12" s="14">
        <v>3693</v>
      </c>
    </row>
    <row r="13" spans="1:21" ht="17.25">
      <c r="A13" s="15" t="s">
        <v>12</v>
      </c>
      <c r="B13" s="23"/>
      <c r="C13" s="23"/>
      <c r="D13" s="23"/>
      <c r="E13" s="11"/>
      <c r="G13" s="14"/>
      <c r="H13" s="14"/>
      <c r="I13" s="14"/>
      <c r="K13" s="14"/>
      <c r="L13" s="14"/>
      <c r="M13" s="14"/>
      <c r="O13" s="14"/>
      <c r="P13" s="14"/>
      <c r="Q13" s="14"/>
      <c r="S13" s="14"/>
      <c r="T13" s="14"/>
      <c r="U13" s="14"/>
    </row>
    <row r="14" spans="1:21" ht="17.25">
      <c r="A14" s="15" t="s">
        <v>13</v>
      </c>
      <c r="B14" s="23">
        <f>C14+D14</f>
        <v>51991</v>
      </c>
      <c r="C14" s="23">
        <f t="shared" si="1"/>
        <v>23401</v>
      </c>
      <c r="D14" s="23">
        <f t="shared" si="2"/>
        <v>28590</v>
      </c>
      <c r="E14" s="11"/>
      <c r="G14" s="14">
        <v>53526</v>
      </c>
      <c r="H14" s="14">
        <v>24793</v>
      </c>
      <c r="I14" s="14">
        <v>28733</v>
      </c>
      <c r="K14" s="14">
        <v>52960</v>
      </c>
      <c r="L14" s="14">
        <v>22626</v>
      </c>
      <c r="M14" s="14">
        <v>30334</v>
      </c>
      <c r="O14" s="14">
        <v>49123</v>
      </c>
      <c r="P14" s="14">
        <v>20985</v>
      </c>
      <c r="Q14" s="14">
        <v>28138</v>
      </c>
      <c r="S14" s="14">
        <v>52355</v>
      </c>
      <c r="T14" s="14">
        <v>25200</v>
      </c>
      <c r="U14" s="14">
        <v>27155</v>
      </c>
    </row>
    <row r="15" spans="1:21" ht="17.25">
      <c r="A15" s="17" t="s">
        <v>14</v>
      </c>
      <c r="B15" s="23">
        <f t="shared" si="0"/>
        <v>4825</v>
      </c>
      <c r="C15" s="23">
        <f t="shared" si="1"/>
        <v>4733.75</v>
      </c>
      <c r="D15" s="23">
        <f t="shared" si="2"/>
        <v>91.25</v>
      </c>
      <c r="E15" s="11"/>
      <c r="G15" s="14">
        <v>5637</v>
      </c>
      <c r="H15" s="14">
        <v>5442</v>
      </c>
      <c r="I15" s="14">
        <v>195</v>
      </c>
      <c r="K15" s="14">
        <v>5135</v>
      </c>
      <c r="L15" s="14">
        <v>5135</v>
      </c>
      <c r="M15" s="14">
        <v>0</v>
      </c>
      <c r="O15" s="14">
        <v>3962</v>
      </c>
      <c r="P15" s="14">
        <v>3962</v>
      </c>
      <c r="Q15" s="14">
        <v>0</v>
      </c>
      <c r="S15" s="14">
        <v>4567</v>
      </c>
      <c r="T15" s="14">
        <v>4396</v>
      </c>
      <c r="U15" s="14">
        <v>170</v>
      </c>
    </row>
    <row r="16" spans="1:21" ht="17.25">
      <c r="A16" s="17" t="s">
        <v>15</v>
      </c>
      <c r="B16" s="23">
        <f t="shared" si="0"/>
        <v>26176.25</v>
      </c>
      <c r="C16" s="23">
        <f t="shared" si="1"/>
        <v>8640.25</v>
      </c>
      <c r="D16" s="23">
        <f t="shared" si="2"/>
        <v>17536</v>
      </c>
      <c r="E16" s="11"/>
      <c r="G16" s="14">
        <v>29377</v>
      </c>
      <c r="H16" s="14">
        <v>10162</v>
      </c>
      <c r="I16" s="14">
        <v>19215</v>
      </c>
      <c r="K16" s="14">
        <v>29500</v>
      </c>
      <c r="L16" s="14">
        <v>10179</v>
      </c>
      <c r="M16" s="14">
        <v>19321</v>
      </c>
      <c r="O16" s="14">
        <v>21642</v>
      </c>
      <c r="P16" s="14">
        <v>6607</v>
      </c>
      <c r="Q16" s="14">
        <v>15034</v>
      </c>
      <c r="S16" s="14">
        <v>24187</v>
      </c>
      <c r="T16" s="14">
        <v>7613</v>
      </c>
      <c r="U16" s="14">
        <v>16574</v>
      </c>
    </row>
    <row r="17" spans="1:21" ht="17.25">
      <c r="A17" s="17" t="s">
        <v>16</v>
      </c>
      <c r="B17" s="23">
        <f t="shared" si="0"/>
        <v>1667</v>
      </c>
      <c r="C17" s="23">
        <f t="shared" si="1"/>
        <v>826.5</v>
      </c>
      <c r="D17" s="23">
        <f t="shared" si="2"/>
        <v>840.5</v>
      </c>
      <c r="E17" s="11"/>
      <c r="G17" s="14">
        <v>1600</v>
      </c>
      <c r="H17" s="14">
        <v>812</v>
      </c>
      <c r="I17" s="14">
        <v>788</v>
      </c>
      <c r="K17" s="14">
        <v>2018</v>
      </c>
      <c r="L17" s="14">
        <v>834</v>
      </c>
      <c r="M17" s="14">
        <v>1184</v>
      </c>
      <c r="O17" s="14">
        <v>1988</v>
      </c>
      <c r="P17" s="14">
        <v>1378</v>
      </c>
      <c r="Q17" s="14">
        <v>610</v>
      </c>
      <c r="S17" s="14">
        <v>1062</v>
      </c>
      <c r="T17" s="14">
        <v>282</v>
      </c>
      <c r="U17" s="14">
        <v>780</v>
      </c>
    </row>
    <row r="18" spans="1:21" ht="17.25">
      <c r="A18" s="18" t="s">
        <v>17</v>
      </c>
      <c r="B18" s="23">
        <f t="shared" si="0"/>
        <v>2840.75</v>
      </c>
      <c r="C18" s="23">
        <f t="shared" si="1"/>
        <v>1594.25</v>
      </c>
      <c r="D18" s="23">
        <f t="shared" si="2"/>
        <v>1246.5</v>
      </c>
      <c r="E18" s="11"/>
      <c r="G18" s="14">
        <v>1740</v>
      </c>
      <c r="H18" s="14">
        <v>659</v>
      </c>
      <c r="I18" s="14">
        <v>1080</v>
      </c>
      <c r="K18" s="14">
        <v>2039</v>
      </c>
      <c r="L18" s="14">
        <v>1016</v>
      </c>
      <c r="M18" s="14">
        <v>1023</v>
      </c>
      <c r="O18" s="14">
        <v>4234</v>
      </c>
      <c r="P18" s="14">
        <v>2678</v>
      </c>
      <c r="Q18" s="14">
        <v>1556</v>
      </c>
      <c r="S18" s="14">
        <v>3351</v>
      </c>
      <c r="T18" s="14">
        <v>2024</v>
      </c>
      <c r="U18" s="14">
        <v>1327</v>
      </c>
    </row>
    <row r="19" spans="1:21" ht="17.25">
      <c r="A19" s="18" t="s">
        <v>18</v>
      </c>
      <c r="B19" s="23">
        <f t="shared" si="0"/>
        <v>1204</v>
      </c>
      <c r="C19" s="23">
        <f t="shared" si="1"/>
        <v>540.5</v>
      </c>
      <c r="D19" s="23">
        <f t="shared" si="2"/>
        <v>663.5</v>
      </c>
      <c r="E19" s="11"/>
      <c r="G19" s="14">
        <v>1097</v>
      </c>
      <c r="H19" s="14">
        <v>643</v>
      </c>
      <c r="I19" s="14">
        <v>454</v>
      </c>
      <c r="K19" s="14">
        <v>799</v>
      </c>
      <c r="L19" s="14">
        <v>186</v>
      </c>
      <c r="M19" s="14">
        <v>613</v>
      </c>
      <c r="O19" s="14">
        <v>1456</v>
      </c>
      <c r="P19" s="14">
        <v>368</v>
      </c>
      <c r="Q19" s="14">
        <v>1088</v>
      </c>
      <c r="S19" s="14">
        <v>1464</v>
      </c>
      <c r="T19" s="14">
        <v>965</v>
      </c>
      <c r="U19" s="14">
        <v>499</v>
      </c>
    </row>
    <row r="20" spans="1:21" ht="17.25">
      <c r="A20" s="18" t="s">
        <v>19</v>
      </c>
      <c r="B20" s="23">
        <f t="shared" si="0"/>
        <v>875.5</v>
      </c>
      <c r="C20" s="23">
        <f t="shared" si="1"/>
        <v>665.5</v>
      </c>
      <c r="D20" s="23">
        <f t="shared" si="2"/>
        <v>210</v>
      </c>
      <c r="E20" s="11"/>
      <c r="G20" s="14">
        <v>811</v>
      </c>
      <c r="H20" s="14">
        <v>508</v>
      </c>
      <c r="I20" s="14">
        <v>303</v>
      </c>
      <c r="K20" s="14">
        <v>550</v>
      </c>
      <c r="L20" s="14">
        <v>550</v>
      </c>
      <c r="M20" s="14">
        <v>0</v>
      </c>
      <c r="O20" s="14">
        <v>1107</v>
      </c>
      <c r="P20" s="14">
        <v>860</v>
      </c>
      <c r="Q20" s="14">
        <v>247</v>
      </c>
      <c r="S20" s="14">
        <v>1035</v>
      </c>
      <c r="T20" s="14">
        <v>744</v>
      </c>
      <c r="U20" s="14">
        <v>290</v>
      </c>
    </row>
    <row r="21" spans="1:21" ht="17.25">
      <c r="A21" s="18" t="s">
        <v>20</v>
      </c>
      <c r="B21" s="23">
        <f t="shared" si="0"/>
        <v>2510.25</v>
      </c>
      <c r="C21" s="23">
        <f t="shared" si="1"/>
        <v>1909.25</v>
      </c>
      <c r="D21" s="23">
        <f t="shared" si="2"/>
        <v>601</v>
      </c>
      <c r="E21" s="11"/>
      <c r="G21" s="14">
        <v>2432</v>
      </c>
      <c r="H21" s="14">
        <v>2240</v>
      </c>
      <c r="I21" s="14">
        <v>192</v>
      </c>
      <c r="K21" s="14">
        <v>1938</v>
      </c>
      <c r="L21" s="14">
        <v>1696</v>
      </c>
      <c r="M21" s="14">
        <v>242</v>
      </c>
      <c r="O21" s="14">
        <v>2074</v>
      </c>
      <c r="P21" s="14">
        <v>1425</v>
      </c>
      <c r="Q21" s="14">
        <v>649</v>
      </c>
      <c r="S21" s="14">
        <v>3597</v>
      </c>
      <c r="T21" s="14">
        <v>2276</v>
      </c>
      <c r="U21" s="14">
        <v>1321</v>
      </c>
    </row>
    <row r="22" spans="1:21" ht="17.25">
      <c r="A22" s="18" t="s">
        <v>21</v>
      </c>
      <c r="B22" s="23">
        <f t="shared" si="0"/>
        <v>15424</v>
      </c>
      <c r="C22" s="23">
        <f t="shared" si="1"/>
        <v>10022.5</v>
      </c>
      <c r="D22" s="23">
        <f>(I22+M22+Q22+U22)/4</f>
        <v>5401.5</v>
      </c>
      <c r="E22" s="11"/>
      <c r="G22" s="14">
        <v>16067</v>
      </c>
      <c r="H22" s="14">
        <v>11262</v>
      </c>
      <c r="I22" s="14">
        <v>4805</v>
      </c>
      <c r="K22" s="14">
        <v>16188</v>
      </c>
      <c r="L22" s="14">
        <v>10893</v>
      </c>
      <c r="M22" s="14">
        <v>5296</v>
      </c>
      <c r="O22" s="14">
        <v>15071</v>
      </c>
      <c r="P22" s="14">
        <v>9225</v>
      </c>
      <c r="Q22" s="14">
        <v>5846</v>
      </c>
      <c r="S22" s="14">
        <v>14370</v>
      </c>
      <c r="T22" s="14">
        <v>8710</v>
      </c>
      <c r="U22" s="14">
        <v>5659</v>
      </c>
    </row>
    <row r="23" spans="1:21" ht="17.25">
      <c r="A23" s="18" t="s">
        <v>22</v>
      </c>
      <c r="B23" s="23">
        <f t="shared" si="0"/>
        <v>8906.5</v>
      </c>
      <c r="C23" s="23">
        <f t="shared" si="1"/>
        <v>2690.5</v>
      </c>
      <c r="D23" s="23">
        <f t="shared" si="2"/>
        <v>6216</v>
      </c>
      <c r="E23" s="11"/>
      <c r="G23" s="14">
        <v>9041</v>
      </c>
      <c r="H23" s="14">
        <v>2618</v>
      </c>
      <c r="I23" s="14">
        <v>6423</v>
      </c>
      <c r="K23" s="14">
        <v>8270</v>
      </c>
      <c r="L23" s="14">
        <v>3188</v>
      </c>
      <c r="M23" s="14">
        <v>5083</v>
      </c>
      <c r="O23" s="14">
        <v>8550</v>
      </c>
      <c r="P23" s="14">
        <v>2816</v>
      </c>
      <c r="Q23" s="14">
        <v>5734</v>
      </c>
      <c r="S23" s="14">
        <v>9764</v>
      </c>
      <c r="T23" s="14">
        <v>2140</v>
      </c>
      <c r="U23" s="14">
        <v>7624</v>
      </c>
    </row>
    <row r="24" spans="1:21" ht="17.25">
      <c r="A24" s="18" t="s">
        <v>23</v>
      </c>
      <c r="B24" s="23">
        <f t="shared" si="0"/>
        <v>4464.75</v>
      </c>
      <c r="C24" s="23">
        <f t="shared" si="1"/>
        <v>464.75</v>
      </c>
      <c r="D24" s="23">
        <f t="shared" si="2"/>
        <v>4000</v>
      </c>
      <c r="E24" s="11"/>
      <c r="G24" s="14">
        <v>4873</v>
      </c>
      <c r="H24" s="14">
        <v>478</v>
      </c>
      <c r="I24" s="14">
        <v>4395</v>
      </c>
      <c r="K24" s="14">
        <v>4907</v>
      </c>
      <c r="L24" s="14">
        <v>557</v>
      </c>
      <c r="M24" s="14">
        <v>4350</v>
      </c>
      <c r="O24" s="14">
        <v>4258</v>
      </c>
      <c r="P24" s="14">
        <v>446</v>
      </c>
      <c r="Q24" s="14">
        <v>3812</v>
      </c>
      <c r="S24" s="14">
        <v>3821</v>
      </c>
      <c r="T24" s="14">
        <v>378</v>
      </c>
      <c r="U24" s="14">
        <v>3443</v>
      </c>
    </row>
    <row r="25" spans="1:21" ht="17.25">
      <c r="A25" s="18" t="s">
        <v>24</v>
      </c>
      <c r="B25" s="23">
        <f t="shared" si="0"/>
        <v>2957.5</v>
      </c>
      <c r="C25" s="23">
        <f t="shared" si="1"/>
        <v>1402.75</v>
      </c>
      <c r="D25" s="23">
        <f t="shared" si="2"/>
        <v>1554.75</v>
      </c>
      <c r="E25" s="11"/>
      <c r="G25" s="14">
        <v>3876</v>
      </c>
      <c r="H25" s="14">
        <v>1715</v>
      </c>
      <c r="I25" s="14">
        <v>2161</v>
      </c>
      <c r="K25" s="14">
        <v>3580</v>
      </c>
      <c r="L25" s="14">
        <v>1698</v>
      </c>
      <c r="M25" s="14">
        <v>1881</v>
      </c>
      <c r="O25" s="14">
        <v>1861</v>
      </c>
      <c r="P25" s="14">
        <v>860</v>
      </c>
      <c r="Q25" s="14">
        <v>1001</v>
      </c>
      <c r="S25" s="14">
        <v>2514</v>
      </c>
      <c r="T25" s="14">
        <v>1338</v>
      </c>
      <c r="U25" s="14">
        <v>1176</v>
      </c>
    </row>
    <row r="26" spans="1:21" ht="17.25">
      <c r="A26" s="18" t="s">
        <v>25</v>
      </c>
      <c r="B26" s="23">
        <f t="shared" si="0"/>
        <v>8564.25</v>
      </c>
      <c r="C26" s="23">
        <f t="shared" si="1"/>
        <v>3529.5</v>
      </c>
      <c r="D26" s="23">
        <f t="shared" si="2"/>
        <v>5034.75</v>
      </c>
      <c r="E26" s="11"/>
      <c r="G26" s="14">
        <v>8425</v>
      </c>
      <c r="H26" s="14">
        <v>2778</v>
      </c>
      <c r="I26" s="14">
        <v>5647</v>
      </c>
      <c r="K26" s="14">
        <v>11122</v>
      </c>
      <c r="L26" s="14">
        <v>4496</v>
      </c>
      <c r="M26" s="14">
        <v>6626</v>
      </c>
      <c r="O26" s="14">
        <v>7241</v>
      </c>
      <c r="P26" s="14">
        <v>3176</v>
      </c>
      <c r="Q26" s="14">
        <v>4065</v>
      </c>
      <c r="S26" s="14">
        <v>7469</v>
      </c>
      <c r="T26" s="14">
        <v>3668</v>
      </c>
      <c r="U26" s="14">
        <v>3801</v>
      </c>
    </row>
    <row r="27" spans="1:21" ht="17.25">
      <c r="A27" s="18" t="s">
        <v>26</v>
      </c>
      <c r="B27" s="23">
        <f t="shared" si="0"/>
        <v>1230</v>
      </c>
      <c r="C27" s="23">
        <f t="shared" si="1"/>
        <v>174.25</v>
      </c>
      <c r="D27" s="23">
        <f t="shared" si="2"/>
        <v>1055.75</v>
      </c>
      <c r="E27" s="11"/>
      <c r="G27" s="14">
        <v>2152</v>
      </c>
      <c r="H27" s="19">
        <v>395</v>
      </c>
      <c r="I27" s="19">
        <v>1757</v>
      </c>
      <c r="K27" s="14">
        <v>1266</v>
      </c>
      <c r="L27" s="19">
        <v>214</v>
      </c>
      <c r="M27" s="19">
        <v>1052</v>
      </c>
      <c r="O27" s="14">
        <v>849</v>
      </c>
      <c r="P27" s="19">
        <v>0</v>
      </c>
      <c r="Q27" s="19">
        <v>849</v>
      </c>
      <c r="S27" s="14">
        <v>653</v>
      </c>
      <c r="T27" s="19">
        <v>88</v>
      </c>
      <c r="U27" s="19">
        <v>565</v>
      </c>
    </row>
    <row r="28" spans="1:21" ht="17.25">
      <c r="A28" s="17" t="s">
        <v>27</v>
      </c>
      <c r="B28" s="23">
        <f t="shared" si="0"/>
        <v>0</v>
      </c>
      <c r="C28" s="23">
        <f t="shared" si="1"/>
        <v>0</v>
      </c>
      <c r="D28" s="23">
        <f t="shared" si="2"/>
        <v>0</v>
      </c>
      <c r="E28" s="11"/>
      <c r="G28" s="21">
        <v>0</v>
      </c>
      <c r="H28" s="21">
        <v>0</v>
      </c>
      <c r="I28" s="21">
        <v>0</v>
      </c>
      <c r="J28" s="21"/>
      <c r="K28" s="21">
        <v>0</v>
      </c>
      <c r="L28" s="21">
        <v>0</v>
      </c>
      <c r="M28" s="21">
        <v>0</v>
      </c>
      <c r="N28" s="21"/>
      <c r="O28" s="24">
        <v>0</v>
      </c>
      <c r="P28" s="24">
        <v>0</v>
      </c>
      <c r="Q28" s="24">
        <v>0</v>
      </c>
      <c r="R28" s="21"/>
      <c r="S28" s="21">
        <v>0</v>
      </c>
      <c r="T28" s="21">
        <v>0</v>
      </c>
      <c r="U28" s="21">
        <v>0</v>
      </c>
    </row>
    <row r="29" spans="1:21" ht="17.25">
      <c r="A29" s="5" t="s">
        <v>28</v>
      </c>
      <c r="B29" s="23">
        <f t="shared" si="0"/>
        <v>537.25</v>
      </c>
      <c r="C29" s="23">
        <f t="shared" si="1"/>
        <v>263.5</v>
      </c>
      <c r="D29" s="23">
        <f t="shared" si="2"/>
        <v>273.75</v>
      </c>
      <c r="G29" s="21">
        <v>0</v>
      </c>
      <c r="H29" s="21">
        <v>0</v>
      </c>
      <c r="I29" s="21">
        <v>0</v>
      </c>
      <c r="J29" s="21"/>
      <c r="K29" s="21">
        <v>0</v>
      </c>
      <c r="L29" s="21">
        <v>0</v>
      </c>
      <c r="M29" s="21">
        <v>0</v>
      </c>
      <c r="N29" s="21"/>
      <c r="O29" s="24">
        <v>2149</v>
      </c>
      <c r="P29" s="24">
        <v>1054</v>
      </c>
      <c r="Q29" s="24">
        <v>1095</v>
      </c>
      <c r="R29" s="21"/>
      <c r="S29" s="21">
        <v>0</v>
      </c>
      <c r="T29" s="21">
        <v>0</v>
      </c>
      <c r="U29" s="21">
        <v>0</v>
      </c>
    </row>
    <row r="31" spans="1:21">
      <c r="B31" s="22"/>
      <c r="C31" s="22"/>
      <c r="D31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2016-12-26T04:10:58Z</dcterms:modified>
</cp:coreProperties>
</file>